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5600" windowHeight="12120"/>
  </bookViews>
  <sheets>
    <sheet name="INSTRUCTIONS" sheetId="12" r:id="rId1"/>
    <sheet name="1-Monthly Budget" sheetId="1" r:id="rId2"/>
    <sheet name="2-GIVE" sheetId="2" r:id="rId3"/>
    <sheet name="3-SAVE" sheetId="3" r:id="rId4"/>
    <sheet name="4-DEBT" sheetId="10" r:id="rId5"/>
    <sheet name="5-UTILITIES" sheetId="7" r:id="rId6"/>
    <sheet name="6-FOOD" sheetId="11" r:id="rId7"/>
    <sheet name="7-CAR GAS" sheetId="8" r:id="rId8"/>
    <sheet name="8-PERSONAL" sheetId="6" r:id="rId9"/>
    <sheet name="9-GIFTS" sheetId="4" r:id="rId10"/>
    <sheet name="10-TRAVEL" sheetId="5" r:id="rId11"/>
    <sheet name="11-REPAIRS" sheetId="9" r:id="rId12"/>
  </sheets>
  <definedNames>
    <definedName name="_xlnm.Print_Area" localSheetId="1">'1-Monthly Budget'!$A$69:$L$69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3"/>
  <c r="E23"/>
  <c r="E21"/>
  <c r="E19"/>
  <c r="E17"/>
  <c r="K61" i="1"/>
  <c r="E15"/>
  <c r="K63"/>
  <c r="E29"/>
  <c r="E53"/>
  <c r="E62"/>
  <c r="K13"/>
  <c r="K23"/>
  <c r="K28"/>
  <c r="K46"/>
  <c r="K57"/>
  <c r="K64"/>
  <c r="K65"/>
  <c r="E29" i="10"/>
  <c r="B29"/>
  <c r="A31" i="11"/>
  <c r="B31"/>
  <c r="C31"/>
  <c r="D31"/>
  <c r="E31"/>
  <c r="F31"/>
  <c r="G31"/>
  <c r="H31"/>
  <c r="I31"/>
  <c r="J31"/>
  <c r="K31"/>
  <c r="L31"/>
  <c r="N31"/>
  <c r="O31"/>
  <c r="A16"/>
  <c r="B16"/>
  <c r="C16"/>
  <c r="D16"/>
  <c r="E16"/>
  <c r="F16"/>
  <c r="G16"/>
  <c r="H16"/>
  <c r="I16"/>
  <c r="J16"/>
  <c r="K16"/>
  <c r="L16"/>
  <c r="N16"/>
  <c r="O16"/>
  <c r="A27" i="9"/>
  <c r="B27"/>
  <c r="C27"/>
  <c r="D27"/>
  <c r="E27"/>
  <c r="F27"/>
  <c r="G27"/>
  <c r="H27"/>
  <c r="I27"/>
  <c r="J27"/>
  <c r="K27"/>
  <c r="L27"/>
  <c r="N27"/>
  <c r="O27"/>
  <c r="A13"/>
  <c r="B13"/>
  <c r="C13"/>
  <c r="D13"/>
  <c r="E13"/>
  <c r="F13"/>
  <c r="G13"/>
  <c r="H13"/>
  <c r="I13"/>
  <c r="J13"/>
  <c r="K13"/>
  <c r="L13"/>
  <c r="N13"/>
  <c r="O13"/>
  <c r="A24" i="8"/>
  <c r="L24"/>
  <c r="K24"/>
  <c r="J24"/>
  <c r="I24"/>
  <c r="H24"/>
  <c r="F24"/>
  <c r="E24"/>
  <c r="D24"/>
  <c r="C24"/>
  <c r="B24"/>
  <c r="G24"/>
  <c r="N24"/>
  <c r="O24"/>
  <c r="C19" i="7"/>
  <c r="C21"/>
  <c r="D19"/>
  <c r="D21"/>
  <c r="E19"/>
  <c r="E21"/>
  <c r="G21"/>
  <c r="D28" i="6"/>
  <c r="C28"/>
  <c r="E10" i="5"/>
  <c r="E8"/>
  <c r="E22"/>
  <c r="E12"/>
  <c r="E14"/>
  <c r="E16"/>
  <c r="E18"/>
  <c r="E20"/>
  <c r="B33" i="4"/>
  <c r="E33"/>
  <c r="H33"/>
  <c r="J33"/>
  <c r="L33"/>
  <c r="B25" i="2"/>
</calcChain>
</file>

<file path=xl/sharedStrings.xml><?xml version="1.0" encoding="utf-8"?>
<sst xmlns="http://schemas.openxmlformats.org/spreadsheetml/2006/main" count="427" uniqueCount="295">
  <si>
    <t>Total Housing</t>
  </si>
  <si>
    <t>Less Total Monthly Expenses</t>
  </si>
  <si>
    <t>Other</t>
  </si>
  <si>
    <t>Total Monthly Income</t>
  </si>
  <si>
    <t>Furnishings / Decorating</t>
  </si>
  <si>
    <t>TOTAL MONTHLY EXPENSES</t>
  </si>
  <si>
    <t>Neighborhood Association</t>
  </si>
  <si>
    <t>Lawn Care</t>
  </si>
  <si>
    <t>Home Security</t>
  </si>
  <si>
    <t>Cable / Satellite TV</t>
  </si>
  <si>
    <t>Total Education/Professional</t>
  </si>
  <si>
    <t>Internet</t>
  </si>
  <si>
    <t>Home Phone</t>
  </si>
  <si>
    <t>Bank Charges / Interest Exp.</t>
  </si>
  <si>
    <t>Legal / Accounting</t>
  </si>
  <si>
    <t>Gas</t>
  </si>
  <si>
    <t>Child Care</t>
  </si>
  <si>
    <t>Education</t>
  </si>
  <si>
    <t>Repairs &amp; Maintenance</t>
  </si>
  <si>
    <t>Property Taxes</t>
  </si>
  <si>
    <t>Mortgage / Rent</t>
  </si>
  <si>
    <t>Total Entertainment</t>
  </si>
  <si>
    <t>Hobbies</t>
  </si>
  <si>
    <t>Fitness/Sports</t>
  </si>
  <si>
    <t>Babysitting</t>
  </si>
  <si>
    <t>Total Savings</t>
  </si>
  <si>
    <t>Gifts</t>
  </si>
  <si>
    <t>Emergency Fund</t>
  </si>
  <si>
    <t>Groceries</t>
  </si>
  <si>
    <t>Total Insurance</t>
  </si>
  <si>
    <t>Disability</t>
  </si>
  <si>
    <t>Life</t>
  </si>
  <si>
    <t>Homeowners</t>
  </si>
  <si>
    <t>EXPENSES</t>
  </si>
  <si>
    <t>Auto</t>
  </si>
  <si>
    <t>TOTAL MONTHLY INCOME</t>
  </si>
  <si>
    <t>Total Auto/Transportation</t>
  </si>
  <si>
    <t>Registration / License</t>
  </si>
  <si>
    <t>Salary #2 (take home pay)</t>
  </si>
  <si>
    <t>Salary #1 (take home pay)</t>
  </si>
  <si>
    <t>Car Payments</t>
  </si>
  <si>
    <t>INCOME</t>
  </si>
  <si>
    <t>Giving (from giving tab)</t>
  </si>
  <si>
    <t>GIVING WORKSHEET</t>
  </si>
  <si>
    <t>MONTHLY $</t>
  </si>
  <si>
    <t>TOTAL</t>
  </si>
  <si>
    <t>Car</t>
  </si>
  <si>
    <t>TRANSFER THIS AMOUNT TO MONTHLY BUDGET IN SAVING AREA</t>
  </si>
  <si>
    <t>OTHER</t>
  </si>
  <si>
    <t>WHAT ARE YOU SAVING FOR?</t>
  </si>
  <si>
    <t>Home Down Payment</t>
  </si>
  <si>
    <t>Personal Allowance</t>
  </si>
  <si>
    <t>Personal Allowanec</t>
  </si>
  <si>
    <t xml:space="preserve">Cell Phone </t>
  </si>
  <si>
    <t>Eating Out</t>
  </si>
  <si>
    <t>Movies, entertainment</t>
  </si>
  <si>
    <t>Vacation</t>
  </si>
  <si>
    <t>Medical / Dental Prem</t>
  </si>
  <si>
    <t>Medical Co-Pay</t>
  </si>
  <si>
    <t>Dental</t>
  </si>
  <si>
    <t>Total Food</t>
  </si>
  <si>
    <t>Total Personal Allowance</t>
  </si>
  <si>
    <t>If you give a minisray an annual gift, divide amount by 12 and put amount in column B.</t>
  </si>
  <si>
    <t>New Car</t>
  </si>
  <si>
    <t>Birthday Gifts</t>
  </si>
  <si>
    <t>$ Budgeted</t>
  </si>
  <si>
    <t>Name</t>
  </si>
  <si>
    <t>Anniversary Gift(s)</t>
  </si>
  <si>
    <t>Christmas Gifts</t>
  </si>
  <si>
    <t>FOR ALL</t>
  </si>
  <si>
    <t>DIVIDED BY 12</t>
  </si>
  <si>
    <t>EQUAL MONTLY BUDGET AMOUNT</t>
  </si>
  <si>
    <t xml:space="preserve">TRAVEL </t>
  </si>
  <si>
    <t>VACATION</t>
  </si>
  <si>
    <t>TRAVEL TO SEE FAMILY</t>
  </si>
  <si>
    <t xml:space="preserve">Replace "other" with correct description </t>
  </si>
  <si>
    <t>$ Amount</t>
  </si>
  <si>
    <t>Monthly</t>
  </si>
  <si>
    <t>Budget Amount</t>
  </si>
  <si>
    <t>TOTAL MONTHLY BUDGET</t>
  </si>
  <si>
    <t>PERSONAL ALLOWANCE</t>
  </si>
  <si>
    <t>NAME</t>
  </si>
  <si>
    <t>MONTHLY AMOUNT</t>
  </si>
  <si>
    <t>Haircuts</t>
  </si>
  <si>
    <t>Clothes</t>
  </si>
  <si>
    <t>Eathing out</t>
  </si>
  <si>
    <t>Fun Money</t>
  </si>
  <si>
    <t xml:space="preserve">Transfer amounts to Monthly Budget Summary </t>
  </si>
  <si>
    <t>UTILITIES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</si>
  <si>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</si>
  <si>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</si>
  <si>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</si>
  <si>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</si>
  <si>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</si>
  <si>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</si>
  <si>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</si>
  <si>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</si>
  <si>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</si>
  <si>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</si>
  <si>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</si>
  <si>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</si>
  <si>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Elect</t>
  </si>
  <si>
    <t>Water</t>
  </si>
  <si>
    <t>Natural Gas</t>
  </si>
  <si>
    <t>Total</t>
  </si>
  <si>
    <t>Average</t>
  </si>
  <si>
    <t>Transfer to Monthly Budget Summary for Utilities</t>
  </si>
  <si>
    <t xml:space="preserve">Per </t>
  </si>
  <si>
    <t>Month</t>
  </si>
  <si>
    <t>Jul</t>
  </si>
  <si>
    <t>Sept</t>
  </si>
  <si>
    <t xml:space="preserve">Total for </t>
  </si>
  <si>
    <t>Total for</t>
  </si>
  <si>
    <t>Year</t>
  </si>
  <si>
    <t xml:space="preserve">Monthly </t>
  </si>
  <si>
    <t>CAR REPAIRS</t>
  </si>
  <si>
    <t xml:space="preserve">Record every car repair/maintance for the past 12 months. </t>
  </si>
  <si>
    <t xml:space="preserve">Record every purchase for car gas the past 12 months. </t>
  </si>
  <si>
    <t>NAME OF DEBT</t>
  </si>
  <si>
    <t>$ BALANCE DUE</t>
  </si>
  <si>
    <t>INTEREST RATE</t>
  </si>
  <si>
    <t>TOTAL DUE</t>
  </si>
  <si>
    <t>MONTHLY PAYMENT</t>
  </si>
  <si>
    <t>OR MIN PAYMENT DUE</t>
  </si>
  <si>
    <t>HOUSE REPAIRS</t>
  </si>
  <si>
    <t>TRANSFER TO BUDGET TAB</t>
  </si>
  <si>
    <t>EATING OUT</t>
  </si>
  <si>
    <t>TRANSFER AMOUNT TO GIVING LINE IN MONTHLY BUDGET SUMMARY TAB</t>
  </si>
  <si>
    <t>LIST NAME OF CHURCH OR MINISTRY</t>
  </si>
  <si>
    <t>SAVING  WORKSHEET</t>
  </si>
  <si>
    <t>GIFT WORKSHEET</t>
  </si>
  <si>
    <t>TRAVEL WORKSHEET</t>
  </si>
  <si>
    <t>TRANSFER AMOUNT TO GIFT LINE IN MONTHLY BUDGET SUMMARY TAB</t>
  </si>
  <si>
    <t>Trips</t>
  </si>
  <si>
    <t>Total Monthly</t>
  </si>
  <si>
    <t>Amount to Budget</t>
  </si>
  <si>
    <t>Transfer amount to Monthly Budget Tab</t>
  </si>
  <si>
    <t>TRANSFER  TO TRAVEL LINE IN MONTHLY BUDGET SUMMARY</t>
  </si>
  <si>
    <t>Transfer amount to Budget Summary</t>
  </si>
  <si>
    <t>Transfer to Budget Summary</t>
  </si>
  <si>
    <t>MONTHLY MONEY MAP WORKSHEET</t>
  </si>
  <si>
    <t>DEBT WORKSHEET</t>
  </si>
  <si>
    <t>MORTGAGE</t>
  </si>
  <si>
    <t>$ BAL DUE</t>
  </si>
  <si>
    <t>MONTHLY PAY</t>
  </si>
  <si>
    <t>My Mortgage Lender</t>
  </si>
  <si>
    <t>TRANSFER TO MONTHLY BUDGET TAB</t>
  </si>
  <si>
    <t>BELOW LIST ALL CREDIT CARD, SCHOOL LOANS, MEDICAL, AND OTHER DEBT</t>
  </si>
  <si>
    <t>YOU WILL NOT LIST 401(K), 403(B) SALARY REDUCTION AMOUNT ON MONTHY BUDGET SUMMARY TAB - THIS MONEY IS TAKEN OUT OF YOUR PAYCHECK</t>
  </si>
  <si>
    <t>Cells shaded in BLUE are formula driven.</t>
  </si>
  <si>
    <t>Cells shaded in GREEN WILL BE TRANSFERRED BY YOU FROM ANOTHER TAB.</t>
  </si>
  <si>
    <t>INSURANCE</t>
  </si>
  <si>
    <t>GIVING</t>
  </si>
  <si>
    <t>SAVING</t>
  </si>
  <si>
    <t>FOOD / EATING OUT</t>
  </si>
  <si>
    <t>"Retirement (IRA, etc)</t>
  </si>
  <si>
    <t>DEBT Monthly Payment (total)</t>
  </si>
  <si>
    <t>HOUSING</t>
  </si>
  <si>
    <t>MISCELLANEOUS</t>
  </si>
  <si>
    <t>ENTERTAINMENT</t>
  </si>
  <si>
    <t>All Utilities (elect, gas, water)</t>
  </si>
  <si>
    <t>Telephone</t>
  </si>
  <si>
    <t>GIFTS</t>
  </si>
  <si>
    <t>TRAVEL</t>
  </si>
  <si>
    <t>MISC SMALL CASH EXPENSES</t>
  </si>
  <si>
    <t>NET Over / (Under)</t>
  </si>
  <si>
    <t>TRANSPORTATION</t>
  </si>
  <si>
    <t>Source Foundations For Living</t>
  </si>
  <si>
    <t>Social</t>
  </si>
  <si>
    <t>Personal Items</t>
  </si>
  <si>
    <t>List other below</t>
  </si>
  <si>
    <t>CREATING YOUR PERSONAL MONEY MAP</t>
  </si>
  <si>
    <t>(otherwise known as a budget)</t>
  </si>
  <si>
    <r>
      <t xml:space="preserve">WHAT YOU NEED: </t>
    </r>
    <r>
      <rPr>
        <b/>
        <sz val="16"/>
        <rFont val="Cambria"/>
      </rPr>
      <t xml:space="preserve"> </t>
    </r>
  </si>
  <si>
    <r>
      <t>·</t>
    </r>
    <r>
      <rPr>
        <sz val="16"/>
        <rFont val="Times New Roman"/>
      </rPr>
      <t xml:space="preserve">      </t>
    </r>
    <r>
      <rPr>
        <sz val="16"/>
        <rFont val="Cambria"/>
      </rPr>
      <t>Past 12 Months of Financial Information  (</t>
    </r>
    <r>
      <rPr>
        <i/>
        <sz val="16"/>
        <rFont val="Cambria"/>
      </rPr>
      <t>Recommended, but not required)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</si>
  <si>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Credit Card Statements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</si>
  <si>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Bank Statements</t>
    </r>
  </si>
  <si>
    <r>
      <t>·</t>
    </r>
    <r>
      <rPr>
        <sz val="16"/>
        <rFont val="Times New Roman"/>
      </rPr>
      <t xml:space="preserve">      </t>
    </r>
    <r>
      <rPr>
        <sz val="16"/>
        <rFont val="Cambria"/>
      </rPr>
      <t>Sample Money MAP Spreadsheet (already filled out)</t>
    </r>
  </si>
  <si>
    <r>
      <t>·</t>
    </r>
    <r>
      <rPr>
        <sz val="16"/>
        <rFont val="Times New Roman"/>
      </rPr>
      <t xml:space="preserve">      </t>
    </r>
    <r>
      <rPr>
        <sz val="16"/>
        <rFont val="Cambria"/>
      </rPr>
      <t>Blank Money MAP Spreadsheet (for your use)</t>
    </r>
  </si>
  <si>
    <t>The spreadsheet has 11 tabs:</t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</si>
  <si>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Monthly Budget (Your summary worksheet)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</si>
  <si>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Give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</si>
  <si>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Save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</si>
  <si>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Debt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</si>
  <si>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Utilities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</si>
  <si>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Food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</si>
  <si>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Car Gas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</si>
  <si>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Personal Allowance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</si>
  <si>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Gifts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</si>
  <si>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Travel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</si>
  <si>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Repairs</t>
    </r>
  </si>
  <si>
    <t>Tabs 2-11 flow into your Monthly Budget worksheet</t>
  </si>
  <si>
    <t>You will not be using this spreadsheet to budget each month.  You will only use this spreadsheet to set up your initial categories and budget amounts.</t>
  </si>
  <si>
    <t xml:space="preserve">Once you complete your spreadsheet you will begin to use budget software or a smart phone app to operate your budget.  </t>
  </si>
  <si>
    <t xml:space="preserve">Focus on the step you are currently on and don’t be concerned about what is next. When you complete all the steps, you will have a workable Money MAP. </t>
  </si>
  <si>
    <t>How do you move a mountain?  One shovel at a time.</t>
  </si>
  <si>
    <t>STEP #1: OPEN UP AND LOOK AT THE SAMPLE SPREADSHEET</t>
  </si>
  <si>
    <t>Note: The monthly budget total for each tab is NOT linked to the summary monthly budget in tab #1.</t>
  </si>
  <si>
    <t>You will need to transfer this data into tab #1.  You might be asking, “why are the cells not linked?”</t>
  </si>
  <si>
    <t>It is possible you might decide not to use some of the worksheets (tabs 2-11) and fill in your numbers directly on the summary budget (tab #1).</t>
  </si>
  <si>
    <t>STEP #2: OPEN UP THE BLANK SPREADSHEET</t>
  </si>
  <si>
    <t>STEP #3: ENTER ALL MONTHLY FIXED INCOME</t>
  </si>
  <si>
    <r>
      <t xml:space="preserve">In tab #1 – Monthly Budget Tab, </t>
    </r>
    <r>
      <rPr>
        <b/>
        <sz val="16"/>
        <rFont val="Palatino"/>
      </rPr>
      <t xml:space="preserve">fill in amounts for  "fixed" income.  You will not be using other tabs for this step.  </t>
    </r>
  </si>
  <si>
    <t>Remember this is a monthly budget, so you are only filling in monthly amounts.  (not annual income).</t>
  </si>
  <si>
    <t>How are we defining fixed income?</t>
  </si>
  <si>
    <r>
      <t>·</t>
    </r>
    <r>
      <rPr>
        <sz val="16"/>
        <rFont val="Times New Roman"/>
      </rPr>
      <t xml:space="preserve">      </t>
    </r>
    <r>
      <rPr>
        <sz val="16"/>
        <rFont val="Palatino"/>
      </rPr>
      <t>Income that does not vary from month to month.</t>
    </r>
  </si>
  <si>
    <r>
      <t>·</t>
    </r>
    <r>
      <rPr>
        <sz val="16"/>
        <rFont val="Times New Roman"/>
      </rPr>
      <t xml:space="preserve">      </t>
    </r>
    <r>
      <rPr>
        <sz val="16"/>
        <rFont val="Palatino"/>
      </rPr>
      <t>Exact same amount every month.</t>
    </r>
  </si>
  <si>
    <r>
      <t>·</t>
    </r>
    <r>
      <rPr>
        <sz val="16"/>
        <rFont val="Times New Roman"/>
      </rPr>
      <t xml:space="preserve">      </t>
    </r>
    <r>
      <rPr>
        <sz val="16"/>
        <rFont val="Palatino"/>
      </rPr>
      <t xml:space="preserve">You are recording your </t>
    </r>
    <r>
      <rPr>
        <b/>
        <sz val="16"/>
        <rFont val="Palatino"/>
      </rPr>
      <t>take home pay</t>
    </r>
    <r>
      <rPr>
        <sz val="16"/>
        <rFont val="Palatino"/>
      </rPr>
      <t xml:space="preserve"> – the amount you deposit into your bank account every month.</t>
    </r>
  </si>
  <si>
    <t>If you live on commission income or if your income varies from month to month please read my handout/instructions on how to calculate an amount to use each month.</t>
  </si>
  <si>
    <t>STEP #4: ENTER ALL FIXED MONTHLY EXPENSES</t>
  </si>
  <si>
    <t>On the Monthly Budget tag, fill in all "fixed" expenses you pay every month.</t>
  </si>
  <si>
    <t>How are we defining fixed expenses?</t>
  </si>
  <si>
    <t>Expenses that are exactly the same amount every.</t>
  </si>
  <si>
    <r>
      <t>·</t>
    </r>
    <r>
      <rPr>
        <sz val="16"/>
        <rFont val="Times New Roman"/>
      </rPr>
      <t xml:space="preserve">      </t>
    </r>
    <r>
      <rPr>
        <sz val="16"/>
        <rFont val="Palatino"/>
      </rPr>
      <t>Common Examples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</si>
  <si>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Home Mortgage (or rent)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</si>
  <si>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Car Payment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</si>
  <si>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Car Insurance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</si>
  <si>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Home Insurance (or renters insurance)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</si>
  <si>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Medical Insurance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</si>
  <si>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School Loan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</si>
  <si>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Other Loans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</si>
  <si>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 xml:space="preserve">Cell Phone 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</si>
  <si>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Cable TV / Internet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</si>
  <si>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Home Security System</t>
    </r>
  </si>
  <si>
    <r>
      <t>o</t>
    </r>
    <r>
      <rPr>
        <sz val="16"/>
        <rFont val="Times New Roman"/>
      </rPr>
      <t xml:space="preserve">   </t>
    </r>
    <r>
      <rPr>
        <sz val="16"/>
        <rFont val="Palatino"/>
      </rPr>
      <t>Neighborhood Association Fee</t>
    </r>
  </si>
  <si>
    <t>STEP #5: ENTER ALL FIXED ANNUAL, SEMI-ANNUAL, QUARTERLY EXPENSES</t>
  </si>
  <si>
    <r>
      <t>·</t>
    </r>
    <r>
      <rPr>
        <sz val="16"/>
        <rFont val="Times New Roman"/>
      </rPr>
      <t xml:space="preserve">      </t>
    </r>
    <r>
      <rPr>
        <sz val="16"/>
        <rFont val="Cambria"/>
      </rPr>
      <t>Common Examples: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</si>
  <si>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Property Taxes (if not a part of monthly mortgage payment)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</si>
  <si>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Home Insurance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</si>
  <si>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Car Insurance (if not paid monthly)</t>
    </r>
  </si>
  <si>
    <r>
      <t>o</t>
    </r>
    <r>
      <rPr>
        <sz val="16"/>
        <rFont val="Times New Roman"/>
      </rPr>
      <t xml:space="preserve">   </t>
    </r>
    <r>
      <rPr>
        <sz val="16"/>
        <rFont val="Cambria"/>
      </rPr>
      <t>Car Tag</t>
    </r>
  </si>
  <si>
    <t xml:space="preserve">Expenses that are annual, semi-annual, or quarterly will need to be converted to a monthly amount. </t>
  </si>
  <si>
    <t>Annual expenses are divided by 12  ($2,400 / 12 =  $200 per month)</t>
  </si>
  <si>
    <t>Semi-annual expenses are divided by 6  ($850 / 6 = $142)</t>
  </si>
  <si>
    <t>Quarterly expenses are divided by 3   ($300 / 3 = $100)</t>
  </si>
  <si>
    <t>A year has 12 months and 1/4 of 12 = 3 months</t>
  </si>
  <si>
    <t>STEP #6:  PULL OUT ALL YOUR BANK STATEMENTS AND CREDIT CARD STATEMENTS FOR 12 MONTHS.</t>
  </si>
  <si>
    <t xml:space="preserve">Come up with a marking system for each budget category. </t>
  </si>
  <si>
    <t>For example highlight all car gas expenses in BLUE, eating out in GREEN, car repairs in ORANGE.</t>
  </si>
  <si>
    <t>Or you can write F next to the amount for food, G for Car Gas, HR for home repair.</t>
  </si>
  <si>
    <t xml:space="preserve">You will be using this information to help you fill out each budget category tab. </t>
  </si>
  <si>
    <t>STEP #7: ENTER ALL VARIABLE EXPENSES</t>
  </si>
  <si>
    <t xml:space="preserve">This is where you will spend the majority of your time. </t>
  </si>
  <si>
    <t>10 helpful budgeting tabs have been provided to help you summarize your information.</t>
  </si>
  <si>
    <t xml:space="preserve">You will click on each tab, beginning with GIVING. </t>
  </si>
  <si>
    <t xml:space="preserve"> Fill in the necessary information and then transfer the “total” for that category into the Monthly Summary Budget (tab #1). </t>
  </si>
  <si>
    <t xml:space="preserve">Then move to the next tab – Save and repeat the process. </t>
  </si>
  <si>
    <r>
      <t xml:space="preserve">Every time you added income or an expense in your budget the </t>
    </r>
    <r>
      <rPr>
        <b/>
        <sz val="16"/>
        <rFont val="Palatino"/>
      </rPr>
      <t>“Net Over/Under</t>
    </r>
    <r>
      <rPr>
        <sz val="16"/>
        <rFont val="Palatino"/>
      </rPr>
      <t xml:space="preserve">” changed. </t>
    </r>
  </si>
  <si>
    <t>INCOME – EXPENSES = SURPLUS (you have more planned income than expenses)</t>
  </si>
  <si>
    <t>INCOME – EXPENSES = DEFICIT (you have greater planned expenses than income)</t>
  </si>
  <si>
    <t>How is your bottom line looking?  Are you in the positive or negative?</t>
  </si>
  <si>
    <t xml:space="preserve">If you are in the positive – that is great news. </t>
  </si>
  <si>
    <t xml:space="preserve">If you are in the negative, you need to take a look at the variable area and find a way to decrease expenses. </t>
  </si>
  <si>
    <t xml:space="preserve"> </t>
  </si>
  <si>
    <t xml:space="preserve">YOUR GOAL IS TO HAVE YOUR BUDGET BALANCE.  </t>
  </si>
  <si>
    <t>INCOME = EXPENSE</t>
  </si>
  <si>
    <t>We are going to put together your Money MAP plan one simple step at a time.</t>
  </si>
  <si>
    <t xml:space="preserve">The sample spreadsheet is an example of how a completed worksheet looks like.  Click on each tab.  </t>
  </si>
  <si>
    <t>Convert to monthly amount before you put on spreadsheet.</t>
  </si>
  <si>
    <t>STEP #8: Review Monthly Budget to See If You Missed Anything</t>
  </si>
  <si>
    <t>STEP #9: BALANCE THE BUDGET</t>
  </si>
  <si>
    <t>SOURCE:</t>
  </si>
  <si>
    <t>BLANK MONEY MAP PLANNING SPREADSHEET - FOR YOU TO USE</t>
  </si>
  <si>
    <t>SAVING GOALS THAT HAVE SPECIFIC AMOUNT AND TIME</t>
  </si>
  <si>
    <t>AREA</t>
  </si>
  <si>
    <t>ADD the</t>
  </si>
  <si>
    <t>ADD</t>
  </si>
  <si>
    <t>Once You Add</t>
  </si>
  <si>
    <t>$ Goal</t>
  </si>
  <si>
    <t># Months</t>
  </si>
  <si>
    <t>$ Goal &amp;</t>
  </si>
  <si>
    <t>Change Name</t>
  </si>
  <si>
    <t xml:space="preserve">In Cell </t>
  </si>
  <si>
    <t>You Have</t>
  </si>
  <si>
    <t># Months this</t>
  </si>
  <si>
    <t>if Necessary</t>
  </si>
  <si>
    <t>Below</t>
  </si>
  <si>
    <t>to Save</t>
  </si>
  <si>
    <t>Will Automatically</t>
  </si>
  <si>
    <t>Calculate</t>
  </si>
  <si>
    <t>Monthly $</t>
  </si>
  <si>
    <t>Anount</t>
  </si>
  <si>
    <t>Needed</t>
  </si>
  <si>
    <t>IF SAVING FOR "RETIREMENT" outside of employer plan PUT MONTHLY AMOUNT DIRECTLY INTO MONTHLY BUDGET SUMMARY TAB #1 - do not list on this page</t>
  </si>
  <si>
    <t>3-</t>
  </si>
  <si>
    <t xml:space="preserve">THIS SPREADSHEET IS TO HELP YOU PLAN YOUR MONEY MAP (budget): Categories and $ amounts  </t>
  </si>
  <si>
    <t>When using this planning spreadsheet (all tabs) - think "history" - how much do you earn and spend?</t>
  </si>
  <si>
    <t>UTILITIES WORKSHEET - HISTORY</t>
  </si>
  <si>
    <t>Fill in Actual Amounts for a 12 month period - HISTORY - What have you been spending in the past?</t>
  </si>
  <si>
    <t>FOOD &amp; EATING OUT - HISTORY</t>
  </si>
  <si>
    <t>Record every purchase for gorcery store purchases the past 12 months.  What have you been spending in the past?</t>
  </si>
  <si>
    <t>Record every purchase for eating out the past 12 months. What have you been spending in the past?</t>
  </si>
  <si>
    <t>GAS FOR CAR - HISTORY</t>
  </si>
  <si>
    <t>CAR REPAIRS - HISTORY</t>
  </si>
  <si>
    <t>This is NOT what you will be using every month to update your budget (to record actual income and expenses).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</si>
</sst>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6" formatCode="&quot;$&quot;#,##0;[Red]\-&quot;$&quot;#,##0"/>
    <numFmt numFmtId="164" formatCode="&quot;$&quot;#,##0_);[Red]\(&quot;$&quot;#,##0\)"/>
    <numFmt numFmtId="165" formatCode="&quot;$&quot;#,##0;[Red]&quot;$&quot;#,##0"/>
  </numFmts>
  <fonts count="42">
    <font>
      <sz val="1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color indexed="206"/>
      <name val="Arial"/>
    </font>
    <font>
      <sz val="20"/>
      <name val="Arial"/>
    </font>
    <font>
      <sz val="20"/>
      <color theme="0"/>
      <name val="Arial"/>
    </font>
    <font>
      <sz val="16"/>
      <name val="Arial"/>
    </font>
    <font>
      <sz val="20"/>
      <color rgb="FFFFFFFF"/>
      <name val="Arial"/>
    </font>
    <font>
      <b/>
      <sz val="12"/>
      <name val="Arial"/>
    </font>
    <font>
      <sz val="12"/>
      <name val="Arial"/>
    </font>
    <font>
      <b/>
      <sz val="16"/>
      <color theme="0"/>
      <name val="Arial"/>
    </font>
    <font>
      <sz val="16"/>
      <name val="Calibri"/>
      <scheme val="minor"/>
    </font>
    <font>
      <sz val="16"/>
      <color indexed="9"/>
      <name val="Calibri"/>
      <scheme val="minor"/>
    </font>
    <font>
      <b/>
      <sz val="16"/>
      <color theme="0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b/>
      <sz val="24"/>
      <color theme="0"/>
      <name val="Calibri"/>
      <scheme val="minor"/>
    </font>
    <font>
      <sz val="16"/>
      <color theme="0"/>
      <name val="Calibri"/>
      <scheme val="minor"/>
    </font>
    <font>
      <b/>
      <u/>
      <sz val="16"/>
      <color theme="1"/>
      <name val="Calibri"/>
      <scheme val="minor"/>
    </font>
    <font>
      <b/>
      <sz val="16"/>
      <color rgb="FF008000"/>
      <name val="Calibri"/>
      <scheme val="minor"/>
    </font>
    <font>
      <b/>
      <u/>
      <sz val="16"/>
      <color rgb="FFFF0000"/>
      <name val="Calibri"/>
      <scheme val="minor"/>
    </font>
    <font>
      <b/>
      <sz val="16"/>
      <color rgb="FFFF0000"/>
      <name val="Calibri"/>
      <scheme val="minor"/>
    </font>
    <font>
      <b/>
      <sz val="12"/>
      <name val="Cambria"/>
    </font>
    <font>
      <b/>
      <sz val="16"/>
      <name val="Cambria"/>
    </font>
    <font>
      <b/>
      <i/>
      <sz val="16"/>
      <name val="Cambria"/>
    </font>
    <font>
      <b/>
      <sz val="16"/>
      <color rgb="FFFFFFFF"/>
      <name val="Cambria"/>
    </font>
    <font>
      <sz val="16"/>
      <name val="Cambria"/>
    </font>
    <font>
      <sz val="16"/>
      <name val="Symbol"/>
    </font>
    <font>
      <sz val="16"/>
      <name val="Times New Roman"/>
    </font>
    <font>
      <i/>
      <sz val="16"/>
      <name val="Cambria"/>
    </font>
    <font>
      <sz val="16"/>
      <name val="Courier New"/>
    </font>
    <font>
      <b/>
      <sz val="16"/>
      <name val="Palatino"/>
    </font>
    <font>
      <b/>
      <sz val="16"/>
      <color rgb="FFFFFFFF"/>
      <name val="Palatino"/>
    </font>
    <font>
      <sz val="16"/>
      <name val="Palatino"/>
    </font>
    <font>
      <sz val="14"/>
      <name val="Arial"/>
    </font>
    <font>
      <b/>
      <sz val="16"/>
      <name val="Arial"/>
    </font>
    <font>
      <sz val="12"/>
      <color rgb="FFFF0000"/>
      <name val="Arial"/>
    </font>
    <font>
      <b/>
      <sz val="16"/>
      <color rgb="FFFF0000"/>
      <name val="Cambria"/>
    </font>
    <font>
      <sz val="16"/>
      <color rgb="FFFF0000"/>
      <name val="Arial"/>
    </font>
    <font>
      <sz val="16"/>
      <color rgb="FFFF0000"/>
      <name val="Palatino"/>
    </font>
    <font>
      <sz val="10"/>
      <color rgb="FFFF0000"/>
      <name val="Arial"/>
    </font>
  </fonts>
  <fills count="3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74706"/>
        <bgColor rgb="FF000000"/>
      </patternFill>
    </fill>
    <fill>
      <patternFill patternType="solid">
        <fgColor rgb="FFF1DB17"/>
        <bgColor rgb="FF000000"/>
      </patternFill>
    </fill>
    <fill>
      <patternFill patternType="solid">
        <fgColor rgb="FFF1DA2E"/>
        <bgColor rgb="FF000000"/>
      </patternFill>
    </fill>
    <fill>
      <patternFill patternType="solid">
        <fgColor rgb="FFECD81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1">
    <xf numFmtId="0" fontId="0" fillId="0" borderId="0" xfId="0"/>
    <xf numFmtId="1" fontId="0" fillId="0" borderId="0" xfId="0" applyNumberFormat="1"/>
    <xf numFmtId="0" fontId="1" fillId="0" borderId="0" xfId="0" applyFon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6" fillId="3" borderId="0" xfId="0" applyFont="1" applyFill="1"/>
    <xf numFmtId="0" fontId="0" fillId="4" borderId="0" xfId="0" applyFill="1"/>
    <xf numFmtId="0" fontId="6" fillId="4" borderId="0" xfId="0" applyFont="1" applyFill="1"/>
    <xf numFmtId="0" fontId="7" fillId="0" borderId="0" xfId="0" applyFont="1"/>
    <xf numFmtId="0" fontId="0" fillId="5" borderId="0" xfId="0" applyFill="1"/>
    <xf numFmtId="0" fontId="6" fillId="5" borderId="0" xfId="0" applyFont="1" applyFill="1"/>
    <xf numFmtId="0" fontId="5" fillId="5" borderId="0" xfId="0" applyFont="1" applyFill="1"/>
    <xf numFmtId="0" fontId="0" fillId="6" borderId="0" xfId="0" applyFill="1"/>
    <xf numFmtId="0" fontId="0" fillId="7" borderId="0" xfId="0" applyFill="1"/>
    <xf numFmtId="0" fontId="5" fillId="7" borderId="0" xfId="0" applyFont="1" applyFill="1"/>
    <xf numFmtId="0" fontId="0" fillId="8" borderId="0" xfId="0" applyFill="1"/>
    <xf numFmtId="0" fontId="6" fillId="7" borderId="0" xfId="0" applyFont="1" applyFill="1"/>
    <xf numFmtId="0" fontId="0" fillId="10" borderId="0" xfId="0" applyFill="1"/>
    <xf numFmtId="0" fontId="8" fillId="10" borderId="0" xfId="0" applyFont="1" applyFill="1"/>
    <xf numFmtId="0" fontId="5" fillId="10" borderId="0" xfId="0" applyFont="1" applyFill="1"/>
    <xf numFmtId="0" fontId="0" fillId="11" borderId="0" xfId="0" applyFill="1"/>
    <xf numFmtId="0" fontId="0" fillId="12" borderId="0" xfId="0" applyFill="1"/>
    <xf numFmtId="0" fontId="8" fillId="12" borderId="0" xfId="0" applyFont="1" applyFill="1"/>
    <xf numFmtId="0" fontId="5" fillId="12" borderId="0" xfId="0" applyFont="1" applyFill="1"/>
    <xf numFmtId="0" fontId="0" fillId="13" borderId="0" xfId="0" applyFill="1"/>
    <xf numFmtId="0" fontId="0" fillId="14" borderId="0" xfId="0" applyFill="1"/>
    <xf numFmtId="0" fontId="8" fillId="14" borderId="0" xfId="0" applyFont="1" applyFill="1"/>
    <xf numFmtId="0" fontId="5" fillId="14" borderId="0" xfId="0" applyFont="1" applyFill="1"/>
    <xf numFmtId="0" fontId="0" fillId="15" borderId="0" xfId="0" applyFill="1"/>
    <xf numFmtId="0" fontId="9" fillId="2" borderId="0" xfId="0" applyFont="1" applyFill="1"/>
    <xf numFmtId="0" fontId="10" fillId="2" borderId="0" xfId="0" applyFont="1" applyFill="1"/>
    <xf numFmtId="0" fontId="11" fillId="17" borderId="0" xfId="0" applyFont="1" applyFill="1"/>
    <xf numFmtId="0" fontId="0" fillId="17" borderId="0" xfId="0" applyFill="1"/>
    <xf numFmtId="6" fontId="0" fillId="0" borderId="0" xfId="0" applyNumberFormat="1"/>
    <xf numFmtId="10" fontId="0" fillId="0" borderId="0" xfId="0" applyNumberFormat="1"/>
    <xf numFmtId="0" fontId="10" fillId="18" borderId="0" xfId="0" applyFont="1" applyFill="1"/>
    <xf numFmtId="0" fontId="0" fillId="18" borderId="0" xfId="0" applyFill="1"/>
    <xf numFmtId="0" fontId="12" fillId="0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/>
    <xf numFmtId="0" fontId="12" fillId="9" borderId="0" xfId="0" applyFont="1" applyFill="1" applyAlignment="1">
      <alignment horizontal="center"/>
    </xf>
    <xf numFmtId="0" fontId="12" fillId="9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38" fontId="16" fillId="0" borderId="0" xfId="0" applyNumberFormat="1" applyFont="1" applyAlignment="1">
      <alignment horizontal="right"/>
    </xf>
    <xf numFmtId="164" fontId="16" fillId="0" borderId="0" xfId="0" applyNumberFormat="1" applyFont="1"/>
    <xf numFmtId="0" fontId="19" fillId="0" borderId="0" xfId="0" applyFont="1"/>
    <xf numFmtId="38" fontId="16" fillId="0" borderId="2" xfId="0" applyNumberFormat="1" applyFont="1" applyBorder="1" applyAlignment="1">
      <alignment horizontal="right"/>
    </xf>
    <xf numFmtId="164" fontId="16" fillId="0" borderId="0" xfId="0" applyNumberFormat="1" applyFont="1" applyBorder="1"/>
    <xf numFmtId="38" fontId="16" fillId="16" borderId="2" xfId="0" applyNumberFormat="1" applyFont="1" applyFill="1" applyBorder="1" applyAlignment="1">
      <alignment horizontal="right"/>
    </xf>
    <xf numFmtId="38" fontId="16" fillId="0" borderId="7" xfId="0" applyNumberFormat="1" applyFont="1" applyBorder="1" applyAlignment="1">
      <alignment horizontal="right"/>
    </xf>
    <xf numFmtId="38" fontId="16" fillId="16" borderId="7" xfId="0" applyNumberFormat="1" applyFont="1" applyFill="1" applyBorder="1" applyAlignment="1">
      <alignment horizontal="right"/>
    </xf>
    <xf numFmtId="164" fontId="16" fillId="19" borderId="4" xfId="0" applyNumberFormat="1" applyFont="1" applyFill="1" applyBorder="1"/>
    <xf numFmtId="164" fontId="16" fillId="19" borderId="11" xfId="0" applyNumberFormat="1" applyFont="1" applyFill="1" applyBorder="1"/>
    <xf numFmtId="0" fontId="16" fillId="0" borderId="0" xfId="0" applyFont="1" applyBorder="1"/>
    <xf numFmtId="38" fontId="16" fillId="0" borderId="0" xfId="0" applyNumberFormat="1" applyFont="1" applyBorder="1" applyAlignment="1">
      <alignment horizontal="right"/>
    </xf>
    <xf numFmtId="164" fontId="16" fillId="9" borderId="0" xfId="0" applyNumberFormat="1" applyFont="1" applyFill="1" applyBorder="1"/>
    <xf numFmtId="164" fontId="16" fillId="0" borderId="0" xfId="0" applyNumberFormat="1" applyFont="1" applyAlignment="1">
      <alignment horizontal="right"/>
    </xf>
    <xf numFmtId="38" fontId="16" fillId="9" borderId="2" xfId="0" applyNumberFormat="1" applyFont="1" applyFill="1" applyBorder="1" applyAlignment="1">
      <alignment horizontal="right"/>
    </xf>
    <xf numFmtId="38" fontId="16" fillId="16" borderId="2" xfId="0" applyNumberFormat="1" applyFont="1" applyFill="1" applyBorder="1"/>
    <xf numFmtId="38" fontId="16" fillId="16" borderId="7" xfId="0" applyNumberFormat="1" applyFont="1" applyFill="1" applyBorder="1"/>
    <xf numFmtId="38" fontId="16" fillId="0" borderId="0" xfId="0" applyNumberFormat="1" applyFont="1" applyBorder="1"/>
    <xf numFmtId="5" fontId="16" fillId="19" borderId="4" xfId="0" applyNumberFormat="1" applyFont="1" applyFill="1" applyBorder="1"/>
    <xf numFmtId="164" fontId="16" fillId="18" borderId="4" xfId="0" applyNumberFormat="1" applyFont="1" applyFill="1" applyBorder="1"/>
    <xf numFmtId="38" fontId="16" fillId="0" borderId="0" xfId="0" applyNumberFormat="1" applyFont="1"/>
    <xf numFmtId="0" fontId="16" fillId="16" borderId="2" xfId="0" applyFont="1" applyFill="1" applyBorder="1"/>
    <xf numFmtId="38" fontId="16" fillId="0" borderId="2" xfId="0" applyNumberFormat="1" applyFont="1" applyBorder="1"/>
    <xf numFmtId="38" fontId="16" fillId="0" borderId="7" xfId="0" applyNumberFormat="1" applyFont="1" applyBorder="1"/>
    <xf numFmtId="0" fontId="16" fillId="0" borderId="0" xfId="0" applyFont="1" applyFill="1" applyBorder="1"/>
    <xf numFmtId="0" fontId="16" fillId="16" borderId="4" xfId="0" applyFont="1" applyFill="1" applyBorder="1"/>
    <xf numFmtId="164" fontId="16" fillId="0" borderId="4" xfId="0" applyNumberFormat="1" applyFont="1" applyBorder="1"/>
    <xf numFmtId="38" fontId="16" fillId="0" borderId="9" xfId="0" applyNumberFormat="1" applyFont="1" applyBorder="1"/>
    <xf numFmtId="0" fontId="16" fillId="0" borderId="10" xfId="0" applyFont="1" applyBorder="1"/>
    <xf numFmtId="0" fontId="20" fillId="0" borderId="9" xfId="0" applyFont="1" applyBorder="1"/>
    <xf numFmtId="164" fontId="16" fillId="0" borderId="9" xfId="0" applyNumberFormat="1" applyFont="1" applyBorder="1"/>
    <xf numFmtId="164" fontId="15" fillId="19" borderId="9" xfId="0" applyNumberFormat="1" applyFont="1" applyFill="1" applyBorder="1"/>
    <xf numFmtId="0" fontId="16" fillId="0" borderId="8" xfId="0" applyFont="1" applyBorder="1"/>
    <xf numFmtId="0" fontId="16" fillId="0" borderId="6" xfId="0" applyFont="1" applyBorder="1"/>
    <xf numFmtId="0" fontId="21" fillId="9" borderId="0" xfId="0" applyFont="1" applyFill="1" applyBorder="1"/>
    <xf numFmtId="164" fontId="19" fillId="19" borderId="0" xfId="0" applyNumberFormat="1" applyFont="1" applyFill="1" applyBorder="1"/>
    <xf numFmtId="0" fontId="16" fillId="0" borderId="5" xfId="0" applyFont="1" applyBorder="1"/>
    <xf numFmtId="0" fontId="16" fillId="0" borderId="3" xfId="0" applyFont="1" applyBorder="1"/>
    <xf numFmtId="0" fontId="15" fillId="0" borderId="2" xfId="0" applyFont="1" applyBorder="1"/>
    <xf numFmtId="164" fontId="16" fillId="0" borderId="2" xfId="0" applyNumberFormat="1" applyFont="1" applyBorder="1"/>
    <xf numFmtId="164" fontId="15" fillId="19" borderId="2" xfId="0" applyNumberFormat="1" applyFont="1" applyFill="1" applyBorder="1"/>
    <xf numFmtId="0" fontId="16" fillId="0" borderId="1" xfId="0" applyFont="1" applyBorder="1"/>
    <xf numFmtId="165" fontId="16" fillId="16" borderId="4" xfId="0" applyNumberFormat="1" applyFont="1" applyFill="1" applyBorder="1"/>
    <xf numFmtId="164" fontId="16" fillId="16" borderId="4" xfId="0" applyNumberFormat="1" applyFont="1" applyFill="1" applyBorder="1"/>
    <xf numFmtId="0" fontId="20" fillId="0" borderId="0" xfId="0" applyFont="1"/>
    <xf numFmtId="0" fontId="22" fillId="0" borderId="0" xfId="0" applyFont="1"/>
    <xf numFmtId="0" fontId="16" fillId="0" borderId="2" xfId="0" applyFont="1" applyBorder="1"/>
    <xf numFmtId="0" fontId="16" fillId="0" borderId="7" xfId="0" applyFont="1" applyBorder="1"/>
    <xf numFmtId="0" fontId="16" fillId="0" borderId="4" xfId="0" applyFont="1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0" borderId="0" xfId="0" applyFont="1" applyFill="1" applyAlignment="1">
      <alignment vertical="center"/>
    </xf>
    <xf numFmtId="0" fontId="7" fillId="20" borderId="0" xfId="0" applyFont="1" applyFill="1"/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 indent="3"/>
    </xf>
    <xf numFmtId="0" fontId="31" fillId="0" borderId="0" xfId="0" applyFont="1" applyAlignment="1">
      <alignment horizontal="left" vertical="center" indent="6"/>
    </xf>
    <xf numFmtId="0" fontId="31" fillId="0" borderId="0" xfId="0" applyFont="1" applyAlignment="1">
      <alignment horizontal="left" vertical="center" indent="3"/>
    </xf>
    <xf numFmtId="0" fontId="32" fillId="0" borderId="0" xfId="0" applyFont="1" applyAlignment="1">
      <alignment vertical="center"/>
    </xf>
    <xf numFmtId="0" fontId="33" fillId="2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2" fillId="21" borderId="0" xfId="0" applyFont="1" applyFill="1" applyAlignment="1">
      <alignment vertical="center"/>
    </xf>
    <xf numFmtId="0" fontId="7" fillId="21" borderId="0" xfId="0" applyFont="1" applyFill="1"/>
    <xf numFmtId="0" fontId="34" fillId="0" borderId="0" xfId="0" applyFont="1" applyAlignment="1">
      <alignment horizontal="left" vertical="center" indent="3"/>
    </xf>
    <xf numFmtId="0" fontId="31" fillId="0" borderId="0" xfId="0" applyFont="1" applyAlignment="1">
      <alignment horizontal="left" vertical="center" indent="4"/>
    </xf>
    <xf numFmtId="0" fontId="32" fillId="22" borderId="0" xfId="0" applyFont="1" applyFill="1" applyAlignment="1">
      <alignment vertical="center"/>
    </xf>
    <xf numFmtId="0" fontId="7" fillId="22" borderId="0" xfId="0" applyFont="1" applyFill="1"/>
    <xf numFmtId="0" fontId="35" fillId="0" borderId="0" xfId="0" applyFont="1"/>
    <xf numFmtId="0" fontId="32" fillId="23" borderId="0" xfId="0" applyFont="1" applyFill="1" applyAlignment="1">
      <alignment vertical="center"/>
    </xf>
    <xf numFmtId="0" fontId="36" fillId="23" borderId="0" xfId="0" applyFont="1" applyFill="1"/>
    <xf numFmtId="0" fontId="1" fillId="23" borderId="0" xfId="0" applyFont="1" applyFill="1"/>
    <xf numFmtId="0" fontId="10" fillId="0" borderId="0" xfId="0" applyFont="1"/>
    <xf numFmtId="0" fontId="9" fillId="0" borderId="0" xfId="0" applyFont="1"/>
    <xf numFmtId="0" fontId="0" fillId="24" borderId="0" xfId="0" applyFill="1"/>
    <xf numFmtId="0" fontId="0" fillId="25" borderId="0" xfId="0" applyFill="1"/>
    <xf numFmtId="1" fontId="0" fillId="26" borderId="0" xfId="0" applyNumberFormat="1" applyFill="1"/>
    <xf numFmtId="0" fontId="1" fillId="25" borderId="0" xfId="0" applyFont="1" applyFill="1"/>
    <xf numFmtId="3" fontId="0" fillId="25" borderId="0" xfId="0" applyNumberFormat="1" applyFill="1"/>
    <xf numFmtId="0" fontId="0" fillId="16" borderId="0" xfId="0" applyFill="1"/>
    <xf numFmtId="0" fontId="37" fillId="0" borderId="0" xfId="0" applyFont="1"/>
    <xf numFmtId="0" fontId="1" fillId="16" borderId="0" xfId="0" applyFont="1" applyFill="1"/>
    <xf numFmtId="3" fontId="0" fillId="16" borderId="0" xfId="0" applyNumberFormat="1" applyFill="1"/>
    <xf numFmtId="1" fontId="0" fillId="16" borderId="0" xfId="0" applyNumberFormat="1" applyFill="1"/>
    <xf numFmtId="0" fontId="38" fillId="0" borderId="0" xfId="0" applyFont="1" applyAlignment="1">
      <alignment vertical="center"/>
    </xf>
    <xf numFmtId="0" fontId="39" fillId="0" borderId="0" xfId="0" applyFont="1"/>
    <xf numFmtId="0" fontId="11" fillId="27" borderId="0" xfId="0" applyFont="1" applyFill="1"/>
    <xf numFmtId="0" fontId="0" fillId="27" borderId="0" xfId="0" applyFill="1"/>
    <xf numFmtId="0" fontId="0" fillId="28" borderId="0" xfId="0" applyFill="1"/>
    <xf numFmtId="0" fontId="8" fillId="28" borderId="0" xfId="0" applyFont="1" applyFill="1"/>
    <xf numFmtId="0" fontId="0" fillId="29" borderId="0" xfId="0" applyFill="1"/>
    <xf numFmtId="0" fontId="40" fillId="0" borderId="0" xfId="0" applyFont="1" applyAlignment="1">
      <alignment vertical="center"/>
    </xf>
    <xf numFmtId="0" fontId="41" fillId="0" borderId="0" xfId="0" applyFont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2" fillId="19" borderId="0" xfId="0" applyFont="1" applyFill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17" borderId="13" xfId="0" applyFont="1" applyFill="1" applyBorder="1" applyAlignment="1">
      <alignment horizontal="center"/>
    </xf>
    <xf numFmtId="0" fontId="15" fillId="17" borderId="7" xfId="0" applyFont="1" applyFill="1" applyBorder="1" applyAlignment="1">
      <alignment horizontal="center"/>
    </xf>
    <xf numFmtId="0" fontId="15" fillId="17" borderId="12" xfId="0" applyFont="1" applyFill="1" applyBorder="1" applyAlignment="1">
      <alignment horizontal="center"/>
    </xf>
    <xf numFmtId="0" fontId="12" fillId="16" borderId="0" xfId="0" applyFont="1" applyFill="1" applyAlignment="1">
      <alignment horizontal="center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9"/>
  <sheetViews>
    <sheetView tabSelected="1" topLeftCell="A147" workbookViewId="0">
      <selection activeCell="F160" sqref="F160"/>
    </sheetView>
  </sheetViews>
  <sheetFormatPr defaultColWidth="10.90625" defaultRowHeight="12.5"/>
  <sheetData>
    <row r="1" spans="1:19" ht="20">
      <c r="A1" s="99" t="s">
        <v>171</v>
      </c>
      <c r="B1" s="99"/>
      <c r="C1" s="99"/>
      <c r="D1" s="99"/>
      <c r="E1" s="9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9" ht="20">
      <c r="A2" s="99" t="s">
        <v>262</v>
      </c>
      <c r="B2" s="99"/>
      <c r="C2" s="99"/>
      <c r="D2" s="99"/>
      <c r="E2" s="9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9" ht="20">
      <c r="A3" s="99"/>
      <c r="B3" s="99"/>
      <c r="C3" s="99"/>
      <c r="D3" s="99"/>
      <c r="E3" s="9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9" ht="20">
      <c r="A4" s="132" t="s">
        <v>285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9"/>
      <c r="N4" s="9"/>
      <c r="O4" s="9"/>
      <c r="P4" s="9"/>
      <c r="Q4" s="9"/>
    </row>
    <row r="5" spans="1:19" ht="20">
      <c r="A5" s="132" t="s">
        <v>294</v>
      </c>
      <c r="B5" s="132"/>
      <c r="C5" s="132"/>
      <c r="D5" s="132"/>
      <c r="E5" s="132"/>
      <c r="F5" s="132"/>
      <c r="G5" s="132"/>
      <c r="H5" s="132"/>
      <c r="I5" s="132"/>
      <c r="J5" s="133"/>
      <c r="K5" s="133"/>
      <c r="L5" s="133"/>
      <c r="M5" s="9"/>
      <c r="N5" s="9"/>
      <c r="O5" s="9"/>
      <c r="P5" s="9"/>
      <c r="Q5" s="9"/>
    </row>
    <row r="6" spans="1:19" ht="20">
      <c r="A6" s="132" t="s">
        <v>286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9"/>
      <c r="M6" s="9"/>
      <c r="N6" s="9"/>
      <c r="O6" s="9"/>
      <c r="P6" s="9"/>
      <c r="Q6" s="9"/>
    </row>
    <row r="7" spans="1:19" ht="20" customHeight="1">
      <c r="A7" s="98"/>
    </row>
    <row r="8" spans="1:19" ht="20">
      <c r="A8" s="9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">
      <c r="A9" s="101" t="s">
        <v>173</v>
      </c>
      <c r="B9" s="101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19" ht="20">
      <c r="A10" s="10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20.5">
      <c r="A11" s="104" t="s">
        <v>174</v>
      </c>
      <c r="B11" s="104"/>
      <c r="C11" s="104"/>
      <c r="D11" s="104"/>
      <c r="E11" s="104"/>
      <c r="F11" s="104"/>
      <c r="G11" s="104"/>
      <c r="H11" s="104"/>
      <c r="I11" s="104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21">
      <c r="A12" s="105" t="s">
        <v>175</v>
      </c>
      <c r="B12" s="105"/>
      <c r="C12" s="105"/>
      <c r="D12" s="10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21">
      <c r="A13" s="105" t="s">
        <v>176</v>
      </c>
      <c r="B13" s="105"/>
      <c r="C13" s="105"/>
      <c r="D13" s="10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20.5">
      <c r="A14" s="104" t="s">
        <v>177</v>
      </c>
      <c r="B14" s="104"/>
      <c r="C14" s="104"/>
      <c r="D14" s="104"/>
      <c r="E14" s="104"/>
      <c r="F14" s="104"/>
      <c r="G14" s="104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0.5">
      <c r="A15" s="104" t="s">
        <v>178</v>
      </c>
      <c r="B15" s="104"/>
      <c r="C15" s="104"/>
      <c r="D15" s="104"/>
      <c r="E15" s="104"/>
      <c r="F15" s="10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20">
      <c r="A16" s="9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20">
      <c r="A17" s="99" t="s">
        <v>179</v>
      </c>
      <c r="B17" s="99"/>
      <c r="C17" s="99"/>
      <c r="D17" s="9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21">
      <c r="A18" s="106" t="s">
        <v>180</v>
      </c>
      <c r="B18" s="106"/>
      <c r="C18" s="106"/>
      <c r="D18" s="106"/>
      <c r="E18" s="106"/>
      <c r="F18" s="10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21">
      <c r="A19" s="106" t="s">
        <v>181</v>
      </c>
      <c r="B19" s="10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21">
      <c r="A20" s="106" t="s">
        <v>182</v>
      </c>
      <c r="B20" s="10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21">
      <c r="A21" s="106" t="s">
        <v>183</v>
      </c>
      <c r="B21" s="10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21">
      <c r="A22" s="106" t="s">
        <v>184</v>
      </c>
      <c r="B22" s="10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21">
      <c r="A23" s="106" t="s">
        <v>185</v>
      </c>
      <c r="B23" s="10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21">
      <c r="A24" s="106" t="s">
        <v>186</v>
      </c>
      <c r="B24" s="10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21">
      <c r="A25" s="106" t="s">
        <v>187</v>
      </c>
      <c r="B25" s="106"/>
      <c r="C25" s="106"/>
      <c r="D25" s="10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21">
      <c r="A26" s="106" t="s">
        <v>188</v>
      </c>
      <c r="B26" s="10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21">
      <c r="A27" s="106" t="s">
        <v>189</v>
      </c>
      <c r="B27" s="10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21">
      <c r="A28" s="106" t="s">
        <v>190</v>
      </c>
      <c r="B28" s="10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20">
      <c r="A29" s="10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20">
      <c r="A30" s="10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20">
      <c r="A31" s="108" t="s">
        <v>191</v>
      </c>
      <c r="B31" s="108"/>
      <c r="C31" s="108"/>
      <c r="D31" s="108"/>
      <c r="E31" s="108"/>
      <c r="F31" s="108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</row>
    <row r="32" spans="1:19" ht="20.5">
      <c r="A32" s="10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s="140" customFormat="1" ht="20.5">
      <c r="A33" s="139" t="s">
        <v>192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3"/>
      <c r="S33" s="133"/>
    </row>
    <row r="34" spans="1:19" ht="20.5">
      <c r="A34" s="10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20.5">
      <c r="A35" s="109" t="s">
        <v>193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9"/>
      <c r="P35" s="9"/>
      <c r="Q35" s="9"/>
      <c r="R35" s="9"/>
      <c r="S35" s="9"/>
    </row>
    <row r="36" spans="1:19" ht="20">
      <c r="A36" s="10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20">
      <c r="A37" s="103" t="s">
        <v>256</v>
      </c>
      <c r="B37" s="103"/>
      <c r="C37" s="103"/>
      <c r="D37" s="103"/>
      <c r="E37" s="103"/>
      <c r="F37" s="103"/>
      <c r="G37" s="103"/>
      <c r="H37" s="103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t="20">
      <c r="A38" s="10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t="20">
      <c r="A39" s="103" t="s">
        <v>194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9"/>
      <c r="S39" s="9"/>
    </row>
    <row r="40" spans="1:19" ht="20">
      <c r="A40" s="10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t="20">
      <c r="A41" s="103" t="s">
        <v>195</v>
      </c>
      <c r="B41" s="103"/>
      <c r="C41" s="103"/>
      <c r="D41" s="103"/>
      <c r="E41" s="103"/>
      <c r="F41" s="10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ht="20">
      <c r="A42" s="10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ht="20">
      <c r="A43" s="10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ht="20">
      <c r="A44" s="110" t="s">
        <v>196</v>
      </c>
      <c r="B44" s="110"/>
      <c r="C44" s="110"/>
      <c r="D44" s="110"/>
      <c r="E44" s="110"/>
      <c r="F44" s="110"/>
      <c r="G44" s="110"/>
      <c r="H44" s="110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</row>
    <row r="45" spans="1:19" ht="20">
      <c r="A45" s="103" t="s">
        <v>257</v>
      </c>
      <c r="B45" s="103"/>
      <c r="C45" s="103"/>
      <c r="D45" s="103"/>
      <c r="E45" s="103"/>
      <c r="F45" s="103"/>
      <c r="G45" s="103"/>
      <c r="H45" s="103"/>
      <c r="I45" s="103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20">
      <c r="A46" s="103" t="s">
        <v>197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9"/>
      <c r="M46" s="9"/>
      <c r="N46" s="9"/>
      <c r="O46" s="9"/>
      <c r="P46" s="9"/>
      <c r="Q46" s="9"/>
      <c r="R46" s="9"/>
      <c r="S46" s="9"/>
    </row>
    <row r="47" spans="1:19" ht="20">
      <c r="A47" s="103" t="s">
        <v>198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9"/>
      <c r="M47" s="9"/>
      <c r="N47" s="9"/>
      <c r="O47" s="9"/>
      <c r="P47" s="9"/>
      <c r="Q47" s="9"/>
      <c r="R47" s="9"/>
      <c r="S47" s="9"/>
    </row>
    <row r="48" spans="1:19" ht="20">
      <c r="A48" s="103" t="s">
        <v>199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9"/>
      <c r="R48" s="9"/>
      <c r="S48" s="9"/>
    </row>
    <row r="49" spans="1:19" ht="20">
      <c r="A49" s="10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t="20">
      <c r="A50" s="10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ht="20">
      <c r="A51" s="110" t="s">
        <v>200</v>
      </c>
      <c r="B51" s="110"/>
      <c r="C51" s="110"/>
      <c r="D51" s="110"/>
      <c r="E51" s="110"/>
      <c r="F51" s="110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</row>
    <row r="52" spans="1:19" ht="20">
      <c r="A52" s="10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ht="20">
      <c r="A53" s="107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ht="20">
      <c r="A54" s="110" t="s">
        <v>201</v>
      </c>
      <c r="B54" s="110"/>
      <c r="C54" s="110"/>
      <c r="D54" s="110"/>
      <c r="E54" s="110"/>
      <c r="F54" s="110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</row>
    <row r="55" spans="1:19" ht="20.5">
      <c r="A55" s="10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t="20.5">
      <c r="A56" s="109" t="s">
        <v>202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9"/>
      <c r="O56" s="9"/>
      <c r="P56" s="9"/>
      <c r="Q56" s="9"/>
      <c r="R56" s="9"/>
      <c r="S56" s="9"/>
    </row>
    <row r="57" spans="1:19" ht="20">
      <c r="A57" s="107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t="20">
      <c r="A58" s="107" t="s">
        <v>203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9"/>
      <c r="N58" s="9"/>
      <c r="O58" s="9"/>
      <c r="P58" s="9"/>
      <c r="Q58" s="9"/>
      <c r="R58" s="9"/>
      <c r="S58" s="9"/>
    </row>
    <row r="59" spans="1:19" ht="20">
      <c r="A59" s="10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ht="20">
      <c r="A60" s="107" t="s">
        <v>204</v>
      </c>
      <c r="B60" s="107"/>
      <c r="C60" s="107"/>
      <c r="D60" s="107"/>
      <c r="E60" s="107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t="20">
      <c r="A61" s="10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20.5">
      <c r="A62" s="104" t="s">
        <v>205</v>
      </c>
      <c r="B62" s="104"/>
      <c r="C62" s="104"/>
      <c r="D62" s="104"/>
      <c r="E62" s="104"/>
      <c r="F62" s="104"/>
      <c r="G62" s="104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ht="20.5">
      <c r="A63" s="104" t="s">
        <v>206</v>
      </c>
      <c r="B63" s="104"/>
      <c r="C63" s="104"/>
      <c r="D63" s="104"/>
      <c r="E63" s="10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t="20.5">
      <c r="A64" s="104" t="s">
        <v>207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9"/>
      <c r="O64" s="9"/>
      <c r="P64" s="9"/>
      <c r="Q64" s="9"/>
      <c r="R64" s="9"/>
      <c r="S64" s="9"/>
    </row>
    <row r="65" spans="1:19" ht="20.5">
      <c r="A65" s="10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t="20.5">
      <c r="A66" s="109" t="s">
        <v>208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pans="1:19" ht="20">
      <c r="A67" s="10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t="20">
      <c r="A68" s="107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ht="20">
      <c r="A69" s="110" t="s">
        <v>209</v>
      </c>
      <c r="B69" s="110"/>
      <c r="C69" s="110"/>
      <c r="D69" s="110"/>
      <c r="E69" s="110"/>
      <c r="F69" s="110"/>
      <c r="G69" s="110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</row>
    <row r="70" spans="1:19" ht="20.5">
      <c r="A70" s="10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ht="20">
      <c r="A71" s="107" t="s">
        <v>210</v>
      </c>
      <c r="B71" s="107"/>
      <c r="C71" s="107"/>
      <c r="D71" s="107"/>
      <c r="E71" s="107"/>
      <c r="F71" s="107"/>
      <c r="G71" s="107"/>
      <c r="H71" s="107"/>
      <c r="I71" s="107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ht="20">
      <c r="A72" s="107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t="20">
      <c r="A73" s="107" t="s">
        <v>211</v>
      </c>
      <c r="B73" s="107"/>
      <c r="C73" s="107"/>
      <c r="D73" s="107"/>
      <c r="E73" s="107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t="20.5">
      <c r="A74" s="109" t="s">
        <v>212</v>
      </c>
      <c r="B74" s="109"/>
      <c r="C74" s="109"/>
      <c r="D74" s="109"/>
      <c r="E74" s="109"/>
      <c r="F74" s="10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ht="20.5">
      <c r="A75" s="112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t="20.5">
      <c r="A76" s="104" t="s">
        <v>213</v>
      </c>
      <c r="B76" s="104"/>
      <c r="C76" s="104"/>
      <c r="D76" s="104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ht="21">
      <c r="A77" s="113" t="s">
        <v>214</v>
      </c>
      <c r="B77" s="113"/>
      <c r="C77" s="113"/>
      <c r="D77" s="113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ht="21">
      <c r="A78" s="113" t="s">
        <v>215</v>
      </c>
      <c r="B78" s="113"/>
      <c r="C78" s="113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ht="21">
      <c r="A79" s="113" t="s">
        <v>216</v>
      </c>
      <c r="B79" s="113"/>
      <c r="C79" s="113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t="21">
      <c r="A80" s="113" t="s">
        <v>217</v>
      </c>
      <c r="B80" s="113"/>
      <c r="C80" s="113"/>
      <c r="D80" s="113"/>
      <c r="E80" s="113"/>
      <c r="F80" s="113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t="21">
      <c r="A81" s="113" t="s">
        <v>218</v>
      </c>
      <c r="B81" s="113"/>
      <c r="C81" s="113"/>
      <c r="D81" s="113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t="21">
      <c r="A82" s="113" t="s">
        <v>219</v>
      </c>
      <c r="B82" s="113"/>
      <c r="C82" s="113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t="21">
      <c r="A83" s="113" t="s">
        <v>220</v>
      </c>
      <c r="B83" s="113"/>
      <c r="C83" s="113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t="21">
      <c r="A84" s="113" t="s">
        <v>221</v>
      </c>
      <c r="B84" s="113"/>
      <c r="C84" s="113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21">
      <c r="A85" s="113" t="s">
        <v>222</v>
      </c>
      <c r="B85" s="113"/>
      <c r="C85" s="113"/>
      <c r="D85" s="113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t="21">
      <c r="A86" s="113" t="s">
        <v>223</v>
      </c>
      <c r="B86" s="113"/>
      <c r="C86" s="113"/>
      <c r="D86" s="113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ht="21">
      <c r="A87" s="113" t="s">
        <v>224</v>
      </c>
      <c r="B87" s="113"/>
      <c r="C87" s="113"/>
      <c r="D87" s="113"/>
      <c r="E87" s="1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20.5">
      <c r="A88" s="10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t="20">
      <c r="A89" s="10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20">
      <c r="A90" s="114" t="s">
        <v>225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5"/>
      <c r="L90" s="115"/>
      <c r="M90" s="115"/>
      <c r="N90" s="115"/>
      <c r="O90" s="115"/>
      <c r="P90" s="115"/>
      <c r="Q90" s="115"/>
      <c r="R90" s="115"/>
      <c r="S90" s="115"/>
    </row>
    <row r="91" spans="1:19" ht="20">
      <c r="A91" s="10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t="20.5">
      <c r="A92" s="104" t="s">
        <v>226</v>
      </c>
      <c r="B92" s="104"/>
      <c r="C92" s="104"/>
      <c r="D92" s="104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ht="20">
      <c r="A93" s="103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21">
      <c r="A94" s="105" t="s">
        <v>227</v>
      </c>
      <c r="B94" s="105"/>
      <c r="C94" s="105"/>
      <c r="D94" s="105"/>
      <c r="E94" s="105"/>
      <c r="F94" s="105"/>
      <c r="G94" s="105"/>
      <c r="H94" s="105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t="21">
      <c r="A95" s="105" t="s">
        <v>228</v>
      </c>
      <c r="B95" s="105"/>
      <c r="C95" s="105"/>
      <c r="D95" s="10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t="21">
      <c r="A96" s="105" t="s">
        <v>229</v>
      </c>
      <c r="B96" s="105"/>
      <c r="C96" s="105"/>
      <c r="D96" s="105"/>
      <c r="E96" s="105"/>
      <c r="F96" s="105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21">
      <c r="A97" s="105" t="s">
        <v>230</v>
      </c>
      <c r="B97" s="105"/>
      <c r="C97" s="105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t="20">
      <c r="A98" s="103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ht="20.5">
      <c r="A99" s="109" t="s">
        <v>231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9"/>
      <c r="M99" s="9"/>
      <c r="N99" s="9"/>
      <c r="O99" s="9"/>
      <c r="P99" s="9"/>
      <c r="Q99" s="9"/>
      <c r="R99" s="9"/>
      <c r="S99" s="9"/>
    </row>
    <row r="100" spans="1:19" ht="20.5">
      <c r="A100" s="109" t="s">
        <v>258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9"/>
      <c r="M100" s="9"/>
      <c r="N100" s="9"/>
      <c r="O100" s="9"/>
      <c r="P100" s="9"/>
      <c r="Q100" s="9"/>
      <c r="R100" s="9"/>
      <c r="S100" s="9"/>
    </row>
    <row r="101" spans="1:19" ht="20.5">
      <c r="A101" s="10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20.5">
      <c r="A102" s="109" t="s">
        <v>232</v>
      </c>
      <c r="B102" s="109"/>
      <c r="C102" s="109"/>
      <c r="D102" s="109"/>
      <c r="E102" s="109"/>
      <c r="F102" s="109"/>
      <c r="G102" s="109"/>
      <c r="H102" s="10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t="20.5">
      <c r="A103" s="10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ht="20.5">
      <c r="A104" s="109" t="s">
        <v>233</v>
      </c>
      <c r="B104" s="109"/>
      <c r="C104" s="109"/>
      <c r="D104" s="109"/>
      <c r="E104" s="109"/>
      <c r="F104" s="109"/>
      <c r="G104" s="10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20.5">
      <c r="A105" s="10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ht="20.5">
      <c r="A106" s="109" t="s">
        <v>234</v>
      </c>
      <c r="B106" s="109"/>
      <c r="C106" s="109"/>
      <c r="D106" s="109"/>
      <c r="E106" s="109"/>
      <c r="F106" s="109"/>
      <c r="G106" s="10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ht="20.5">
      <c r="A107" s="109" t="s">
        <v>235</v>
      </c>
      <c r="B107" s="109"/>
      <c r="C107" s="109"/>
      <c r="D107" s="109"/>
      <c r="E107" s="109"/>
      <c r="F107" s="10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ht="20">
      <c r="A108" s="103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t="20.5">
      <c r="A109" s="10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ht="20">
      <c r="A110" s="114" t="s">
        <v>236</v>
      </c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5"/>
      <c r="O110" s="115"/>
      <c r="P110" s="115"/>
      <c r="Q110" s="115"/>
      <c r="R110" s="115"/>
      <c r="S110" s="115"/>
    </row>
    <row r="111" spans="1:19" ht="20">
      <c r="A111" s="107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20.5">
      <c r="A112" s="109" t="s">
        <v>237</v>
      </c>
      <c r="B112" s="109"/>
      <c r="C112" s="109"/>
      <c r="D112" s="109"/>
      <c r="E112" s="109"/>
      <c r="F112" s="109"/>
      <c r="G112" s="10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ht="20.5">
      <c r="A113" s="109" t="s">
        <v>238</v>
      </c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9"/>
      <c r="M113" s="9"/>
      <c r="N113" s="9"/>
      <c r="O113" s="9"/>
      <c r="P113" s="9"/>
      <c r="Q113" s="9"/>
      <c r="R113" s="9"/>
      <c r="S113" s="9"/>
    </row>
    <row r="114" spans="1:19" ht="20.5">
      <c r="A114" s="109" t="s">
        <v>239</v>
      </c>
      <c r="B114" s="109"/>
      <c r="C114" s="109"/>
      <c r="D114" s="109"/>
      <c r="E114" s="109"/>
      <c r="F114" s="109"/>
      <c r="G114" s="109"/>
      <c r="H114" s="109"/>
      <c r="I114" s="109"/>
      <c r="J114" s="10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20.5">
      <c r="A115" s="109" t="s">
        <v>240</v>
      </c>
      <c r="B115" s="109"/>
      <c r="C115" s="109"/>
      <c r="D115" s="109"/>
      <c r="E115" s="109"/>
      <c r="F115" s="109"/>
      <c r="G115" s="109"/>
      <c r="H115" s="109"/>
      <c r="I115" s="10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ht="20.5">
      <c r="A116" s="10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ht="20.5">
      <c r="A117" s="10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ht="20">
      <c r="A118" s="114" t="s">
        <v>241</v>
      </c>
      <c r="B118" s="114"/>
      <c r="C118" s="114"/>
      <c r="D118" s="114"/>
      <c r="E118" s="114"/>
      <c r="F118" s="114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</row>
    <row r="119" spans="1:19" ht="20.5">
      <c r="A119" s="10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ht="20.5">
      <c r="A120" s="109" t="s">
        <v>242</v>
      </c>
      <c r="B120" s="109"/>
      <c r="C120" s="109"/>
      <c r="D120" s="109"/>
      <c r="E120" s="109"/>
      <c r="F120" s="109"/>
      <c r="G120" s="10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20.5">
      <c r="A121" s="10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20.5">
      <c r="A122" s="109" t="s">
        <v>243</v>
      </c>
      <c r="B122" s="109"/>
      <c r="C122" s="109"/>
      <c r="D122" s="109"/>
      <c r="E122" s="109"/>
      <c r="F122" s="109"/>
      <c r="G122" s="109"/>
      <c r="H122" s="109"/>
      <c r="I122" s="109"/>
      <c r="J122" s="10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20">
      <c r="A123" s="103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ht="21">
      <c r="A124" s="106" t="s">
        <v>181</v>
      </c>
      <c r="B124" s="106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ht="21">
      <c r="A125" s="106" t="s">
        <v>182</v>
      </c>
      <c r="B125" s="106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ht="21">
      <c r="A126" s="106" t="s">
        <v>183</v>
      </c>
      <c r="B126" s="106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ht="21">
      <c r="A127" s="106" t="s">
        <v>184</v>
      </c>
      <c r="B127" s="106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ht="21">
      <c r="A128" s="106" t="s">
        <v>185</v>
      </c>
      <c r="B128" s="106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ht="21">
      <c r="A129" s="106" t="s">
        <v>186</v>
      </c>
      <c r="B129" s="10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ht="21">
      <c r="A130" s="106" t="s">
        <v>187</v>
      </c>
      <c r="B130" s="106"/>
      <c r="C130" s="106"/>
      <c r="D130" s="106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ht="21">
      <c r="A131" s="106" t="s">
        <v>188</v>
      </c>
      <c r="B131" s="106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ht="21">
      <c r="A132" s="106" t="s">
        <v>189</v>
      </c>
      <c r="B132" s="106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ht="21">
      <c r="A133" s="106" t="s">
        <v>190</v>
      </c>
      <c r="B133" s="106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ht="21">
      <c r="A134" s="106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ht="20.5">
      <c r="A135" s="109" t="s">
        <v>244</v>
      </c>
      <c r="B135" s="109"/>
      <c r="C135" s="109"/>
      <c r="D135" s="109"/>
      <c r="E135" s="109"/>
      <c r="F135" s="10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ht="20.5">
      <c r="A136" s="109" t="s">
        <v>245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9"/>
      <c r="P136" s="9"/>
      <c r="Q136" s="9"/>
      <c r="R136" s="9"/>
      <c r="S136" s="9"/>
    </row>
    <row r="137" spans="1:19" ht="20.5">
      <c r="A137" s="109" t="s">
        <v>246</v>
      </c>
      <c r="B137" s="109"/>
      <c r="C137" s="109"/>
      <c r="D137" s="109"/>
      <c r="E137" s="109"/>
      <c r="F137" s="109"/>
      <c r="G137" s="10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ht="20.5">
      <c r="A138" s="109"/>
      <c r="B138" s="109"/>
      <c r="C138" s="109"/>
      <c r="D138" s="109"/>
      <c r="E138" s="109"/>
      <c r="F138" s="109"/>
      <c r="G138" s="10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s="119" customFormat="1" ht="20">
      <c r="A139" s="117" t="s">
        <v>259</v>
      </c>
      <c r="B139" s="117"/>
      <c r="C139" s="117"/>
      <c r="D139" s="117"/>
      <c r="E139" s="117"/>
      <c r="F139" s="117"/>
      <c r="G139" s="117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</row>
    <row r="140" spans="1:19" ht="20.5">
      <c r="A140" s="10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ht="20.5">
      <c r="A141" s="10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ht="20">
      <c r="A142" s="114" t="s">
        <v>260</v>
      </c>
      <c r="B142" s="114"/>
      <c r="C142" s="114"/>
      <c r="D142" s="114"/>
      <c r="E142" s="114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</row>
    <row r="143" spans="1:19" ht="20.5">
      <c r="A143" s="10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ht="20.5">
      <c r="A144" s="109" t="s">
        <v>247</v>
      </c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9"/>
      <c r="M144" s="9"/>
      <c r="N144" s="9"/>
      <c r="O144" s="9"/>
      <c r="P144" s="9"/>
      <c r="Q144" s="9"/>
      <c r="R144" s="9"/>
      <c r="S144" s="9"/>
    </row>
    <row r="145" spans="1:19" ht="20.5">
      <c r="A145" s="10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ht="20">
      <c r="A146" s="107" t="s">
        <v>248</v>
      </c>
      <c r="B146" s="107"/>
      <c r="C146" s="107"/>
      <c r="D146" s="107"/>
      <c r="E146" s="107"/>
      <c r="F146" s="107"/>
      <c r="G146" s="107"/>
      <c r="H146" s="107"/>
      <c r="I146" s="107"/>
      <c r="J146" s="107"/>
      <c r="K146" s="9"/>
      <c r="L146" s="9"/>
      <c r="M146" s="9"/>
      <c r="N146" s="9"/>
      <c r="O146" s="9"/>
      <c r="P146" s="9"/>
      <c r="Q146" s="9"/>
      <c r="R146" s="9"/>
      <c r="S146" s="9"/>
    </row>
    <row r="147" spans="1:19" ht="20">
      <c r="A147" s="107" t="s">
        <v>249</v>
      </c>
      <c r="B147" s="107"/>
      <c r="C147" s="107"/>
      <c r="D147" s="107"/>
      <c r="E147" s="107"/>
      <c r="F147" s="107"/>
      <c r="G147" s="107"/>
      <c r="H147" s="107"/>
      <c r="I147" s="107"/>
      <c r="J147" s="107"/>
      <c r="K147" s="9"/>
      <c r="L147" s="9"/>
      <c r="M147" s="9"/>
      <c r="N147" s="9"/>
      <c r="O147" s="9"/>
      <c r="P147" s="9"/>
      <c r="Q147" s="9"/>
      <c r="R147" s="9"/>
      <c r="S147" s="9"/>
    </row>
    <row r="148" spans="1:19" ht="20">
      <c r="A148" s="107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ht="20.5">
      <c r="A149" s="109" t="s">
        <v>250</v>
      </c>
      <c r="B149" s="109"/>
      <c r="C149" s="109"/>
      <c r="D149" s="109"/>
      <c r="E149" s="109"/>
      <c r="F149" s="109"/>
      <c r="G149" s="109"/>
      <c r="H149" s="10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ht="20.5">
      <c r="A150" s="109" t="s">
        <v>251</v>
      </c>
      <c r="B150" s="109"/>
      <c r="C150" s="109"/>
      <c r="D150" s="109"/>
      <c r="E150" s="10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20.5">
      <c r="A151" s="109" t="s">
        <v>252</v>
      </c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9"/>
      <c r="N151" s="9"/>
      <c r="O151" s="9"/>
      <c r="P151" s="9"/>
      <c r="Q151" s="9"/>
      <c r="R151" s="9"/>
      <c r="S151" s="9"/>
    </row>
    <row r="152" spans="1:19" ht="20.5">
      <c r="A152" s="109" t="s">
        <v>253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ht="20.5">
      <c r="A153" s="10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20">
      <c r="A154" s="114" t="s">
        <v>254</v>
      </c>
      <c r="B154" s="114"/>
      <c r="C154" s="114"/>
      <c r="D154" s="114"/>
      <c r="E154" s="114"/>
      <c r="F154" s="114"/>
      <c r="G154" s="114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</row>
    <row r="155" spans="1:19" ht="20">
      <c r="A155" s="114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</row>
    <row r="156" spans="1:19" ht="20">
      <c r="A156" s="114" t="s">
        <v>255</v>
      </c>
      <c r="B156" s="114"/>
      <c r="C156" s="114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</row>
    <row r="157" spans="1:19" ht="20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ht="20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ht="20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ht="20">
      <c r="A160" s="120" t="s">
        <v>261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ht="20">
      <c r="A161" s="99" t="s">
        <v>171</v>
      </c>
      <c r="B161" s="99"/>
      <c r="C161" s="99"/>
      <c r="D161" s="99"/>
      <c r="E161" s="9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ht="20">
      <c r="A162" s="100" t="s">
        <v>172</v>
      </c>
      <c r="B162" s="100"/>
      <c r="C162" s="100"/>
      <c r="D162" s="100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20">
      <c r="A163" s="99"/>
      <c r="B163" s="99"/>
      <c r="C163" s="99"/>
      <c r="D163" s="99"/>
      <c r="E163" s="99"/>
      <c r="F163" s="9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ht="17.5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</row>
    <row r="165" spans="1:19" ht="17.5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</row>
    <row r="166" spans="1:19" ht="17.5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</row>
    <row r="167" spans="1:19" ht="17.5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</row>
    <row r="168" spans="1:19" ht="17.5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</row>
    <row r="169" spans="1:19" ht="17.5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Q37"/>
  <sheetViews>
    <sheetView workbookViewId="0">
      <selection activeCell="J28" sqref="J28"/>
    </sheetView>
  </sheetViews>
  <sheetFormatPr defaultColWidth="10.90625" defaultRowHeight="12.5"/>
  <cols>
    <col min="1" max="1" width="24" customWidth="1"/>
    <col min="2" max="2" width="15.1796875" customWidth="1"/>
    <col min="3" max="3" width="1.81640625" customWidth="1"/>
    <col min="4" max="4" width="23.6328125" customWidth="1"/>
    <col min="5" max="5" width="14.6328125" customWidth="1"/>
    <col min="6" max="6" width="1.36328125" customWidth="1"/>
    <col min="7" max="7" width="19.81640625" customWidth="1"/>
    <col min="8" max="8" width="14.453125" customWidth="1"/>
    <col min="9" max="9" width="1" customWidth="1"/>
    <col min="10" max="10" width="10.81640625" customWidth="1"/>
    <col min="11" max="11" width="1.36328125" customWidth="1"/>
  </cols>
  <sheetData>
    <row r="1" spans="1:8" s="13" customFormat="1" ht="25">
      <c r="A1" s="10"/>
      <c r="B1" s="11" t="s">
        <v>130</v>
      </c>
      <c r="C1" s="12"/>
      <c r="D1" s="12"/>
      <c r="E1" s="12"/>
    </row>
    <row r="3" spans="1:8" s="9" customFormat="1" ht="20">
      <c r="A3" s="9" t="s">
        <v>64</v>
      </c>
      <c r="B3" s="9" t="s">
        <v>65</v>
      </c>
      <c r="D3" s="9" t="s">
        <v>67</v>
      </c>
      <c r="E3" s="9" t="s">
        <v>65</v>
      </c>
      <c r="G3" s="9" t="s">
        <v>68</v>
      </c>
      <c r="H3" s="9" t="s">
        <v>65</v>
      </c>
    </row>
    <row r="5" spans="1:8">
      <c r="A5" t="s">
        <v>66</v>
      </c>
      <c r="B5" s="3"/>
      <c r="D5" t="s">
        <v>81</v>
      </c>
      <c r="G5" t="s">
        <v>66</v>
      </c>
    </row>
    <row r="33" spans="1:17">
      <c r="A33" t="s">
        <v>45</v>
      </c>
      <c r="B33">
        <f>SUM(B5:B32)</f>
        <v>0</v>
      </c>
      <c r="E33">
        <f>SUM(E5:E32)</f>
        <v>0</v>
      </c>
      <c r="H33">
        <f>SUM(H5:H32)</f>
        <v>0</v>
      </c>
      <c r="J33">
        <f>SUM(B33:I33)</f>
        <v>0</v>
      </c>
      <c r="L33" s="127">
        <f>(J33/12)</f>
        <v>0</v>
      </c>
    </row>
    <row r="34" spans="1:17" ht="13">
      <c r="J34" s="2" t="s">
        <v>45</v>
      </c>
      <c r="L34" s="2" t="s">
        <v>70</v>
      </c>
    </row>
    <row r="35" spans="1:17" ht="13">
      <c r="J35" s="2" t="s">
        <v>69</v>
      </c>
      <c r="L35" s="2" t="s">
        <v>71</v>
      </c>
    </row>
    <row r="37" spans="1:17" ht="15.5">
      <c r="L37" s="31" t="s">
        <v>132</v>
      </c>
      <c r="M37" s="31"/>
      <c r="N37" s="31"/>
      <c r="O37" s="31"/>
      <c r="P37" s="31"/>
      <c r="Q37" s="31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K25" sqref="K25"/>
    </sheetView>
  </sheetViews>
  <sheetFormatPr defaultColWidth="10.90625" defaultRowHeight="12.5"/>
  <cols>
    <col min="1" max="1" width="21.453125" customWidth="1"/>
  </cols>
  <sheetData>
    <row r="1" spans="1:5" s="16" customFormat="1" ht="25">
      <c r="A1" s="14"/>
      <c r="B1" s="17" t="s">
        <v>131</v>
      </c>
      <c r="C1" s="15"/>
      <c r="D1" s="15"/>
      <c r="E1" s="15"/>
    </row>
    <row r="4" spans="1:5">
      <c r="A4" t="s">
        <v>72</v>
      </c>
      <c r="C4" t="s">
        <v>76</v>
      </c>
      <c r="E4" t="s">
        <v>77</v>
      </c>
    </row>
    <row r="5" spans="1:5">
      <c r="E5" t="s">
        <v>78</v>
      </c>
    </row>
    <row r="8" spans="1:5">
      <c r="A8" t="s">
        <v>73</v>
      </c>
      <c r="E8" s="1">
        <f>(C8/12)</f>
        <v>0</v>
      </c>
    </row>
    <row r="9" spans="1:5">
      <c r="E9" s="1"/>
    </row>
    <row r="10" spans="1:5">
      <c r="A10" t="s">
        <v>74</v>
      </c>
      <c r="E10" s="1">
        <f t="shared" ref="E10:E20" si="0">(C10/12)</f>
        <v>0</v>
      </c>
    </row>
    <row r="11" spans="1:5">
      <c r="E11" s="1"/>
    </row>
    <row r="12" spans="1:5">
      <c r="A12" t="s">
        <v>48</v>
      </c>
      <c r="E12" s="1">
        <f t="shared" si="0"/>
        <v>0</v>
      </c>
    </row>
    <row r="13" spans="1:5">
      <c r="E13" s="1"/>
    </row>
    <row r="14" spans="1:5">
      <c r="A14" t="s">
        <v>48</v>
      </c>
      <c r="E14" s="1">
        <f t="shared" si="0"/>
        <v>0</v>
      </c>
    </row>
    <row r="15" spans="1:5">
      <c r="E15" s="1"/>
    </row>
    <row r="16" spans="1:5">
      <c r="A16" t="s">
        <v>48</v>
      </c>
      <c r="E16" s="1">
        <f t="shared" si="0"/>
        <v>0</v>
      </c>
    </row>
    <row r="17" spans="1:10">
      <c r="E17" s="1"/>
    </row>
    <row r="18" spans="1:10">
      <c r="A18" t="s">
        <v>48</v>
      </c>
      <c r="E18" s="1">
        <f t="shared" si="0"/>
        <v>0</v>
      </c>
    </row>
    <row r="19" spans="1:10">
      <c r="E19" s="1"/>
    </row>
    <row r="20" spans="1:10">
      <c r="A20" t="s">
        <v>48</v>
      </c>
      <c r="E20" s="1">
        <f t="shared" si="0"/>
        <v>0</v>
      </c>
    </row>
    <row r="21" spans="1:10">
      <c r="E21" s="1"/>
    </row>
    <row r="22" spans="1:10">
      <c r="A22" t="s">
        <v>79</v>
      </c>
      <c r="E22" s="131">
        <f>SUM(E8:E21)</f>
        <v>0</v>
      </c>
    </row>
    <row r="23" spans="1:10" ht="15.5">
      <c r="E23" s="30" t="s">
        <v>137</v>
      </c>
      <c r="F23" s="31"/>
      <c r="G23" s="31"/>
      <c r="H23" s="31"/>
      <c r="I23" s="31"/>
      <c r="J23" s="4"/>
    </row>
    <row r="32" spans="1:10">
      <c r="A32" t="s">
        <v>75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D17" sqref="D17"/>
    </sheetView>
  </sheetViews>
  <sheetFormatPr defaultColWidth="10.90625" defaultRowHeight="12.5"/>
  <sheetData>
    <row r="1" spans="1:18" s="138" customFormat="1" ht="26" customHeight="1">
      <c r="A1" s="136"/>
      <c r="B1" s="137" t="s">
        <v>293</v>
      </c>
      <c r="C1" s="137"/>
      <c r="D1" s="137"/>
      <c r="E1" s="137"/>
      <c r="F1" s="137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3" spans="1:18" s="120" customFormat="1" ht="15.5">
      <c r="A3" s="121" t="s">
        <v>115</v>
      </c>
    </row>
    <row r="4" spans="1:18" s="120" customFormat="1" ht="15.5">
      <c r="A4" s="121" t="s">
        <v>116</v>
      </c>
      <c r="B4" s="121"/>
      <c r="C4" s="121"/>
      <c r="D4" s="121"/>
    </row>
    <row r="6" spans="1:18">
      <c r="A6" t="s">
        <v>89</v>
      </c>
      <c r="B6" t="s">
        <v>90</v>
      </c>
      <c r="C6" t="s">
        <v>91</v>
      </c>
      <c r="D6" t="s">
        <v>92</v>
      </c>
      <c r="E6" t="s">
        <v>93</v>
      </c>
      <c r="F6" t="s">
        <v>94</v>
      </c>
      <c r="G6" t="s">
        <v>109</v>
      </c>
      <c r="H6" t="s">
        <v>96</v>
      </c>
      <c r="I6" t="s">
        <v>110</v>
      </c>
      <c r="J6" t="s">
        <v>98</v>
      </c>
      <c r="K6" t="s">
        <v>99</v>
      </c>
      <c r="L6" t="s">
        <v>100</v>
      </c>
    </row>
    <row r="13" spans="1:18">
      <c r="A13">
        <f t="shared" ref="A13:L13" si="0">SUM(A7:A12)</f>
        <v>0</v>
      </c>
      <c r="B13">
        <f t="shared" si="0"/>
        <v>0</v>
      </c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N13">
        <f>SUM(A13:M13)</f>
        <v>0</v>
      </c>
      <c r="O13" s="131">
        <f>(N13/12)</f>
        <v>0</v>
      </c>
    </row>
    <row r="14" spans="1:18" ht="15.5">
      <c r="A14" t="s">
        <v>111</v>
      </c>
      <c r="N14" t="s">
        <v>112</v>
      </c>
      <c r="O14" s="31" t="s">
        <v>114</v>
      </c>
      <c r="P14" s="31"/>
      <c r="Q14" s="31"/>
    </row>
    <row r="15" spans="1:18" ht="15.5">
      <c r="A15" t="s">
        <v>108</v>
      </c>
      <c r="N15" t="s">
        <v>113</v>
      </c>
      <c r="O15" s="31" t="s">
        <v>105</v>
      </c>
      <c r="P15" s="31"/>
      <c r="Q15" s="31"/>
    </row>
    <row r="16" spans="1:18" ht="15.5">
      <c r="O16" s="31" t="s">
        <v>125</v>
      </c>
      <c r="P16" s="31"/>
      <c r="Q16" s="31"/>
    </row>
    <row r="18" spans="1:17" s="120" customFormat="1" ht="15.5">
      <c r="A18" s="121" t="s">
        <v>124</v>
      </c>
    </row>
    <row r="19" spans="1:17" s="120" customFormat="1" ht="15.5">
      <c r="A19" s="121" t="s">
        <v>116</v>
      </c>
      <c r="B19" s="121"/>
      <c r="C19" s="121"/>
      <c r="D19" s="121"/>
    </row>
    <row r="21" spans="1:17">
      <c r="A21" t="s">
        <v>89</v>
      </c>
      <c r="B21" t="s">
        <v>90</v>
      </c>
      <c r="C21" t="s">
        <v>91</v>
      </c>
      <c r="D21" t="s">
        <v>92</v>
      </c>
      <c r="E21" t="s">
        <v>93</v>
      </c>
      <c r="F21" t="s">
        <v>94</v>
      </c>
      <c r="G21" t="s">
        <v>109</v>
      </c>
      <c r="H21" t="s">
        <v>96</v>
      </c>
      <c r="I21" t="s">
        <v>110</v>
      </c>
      <c r="J21" t="s">
        <v>98</v>
      </c>
      <c r="K21" t="s">
        <v>99</v>
      </c>
      <c r="L21" t="s">
        <v>100</v>
      </c>
    </row>
    <row r="27" spans="1:17">
      <c r="A27">
        <f t="shared" ref="A27:L27" si="1">SUM(A22:A26)</f>
        <v>0</v>
      </c>
      <c r="B27">
        <f t="shared" si="1"/>
        <v>0</v>
      </c>
      <c r="C27">
        <f t="shared" si="1"/>
        <v>0</v>
      </c>
      <c r="D27">
        <f t="shared" si="1"/>
        <v>0</v>
      </c>
      <c r="E27">
        <f t="shared" si="1"/>
        <v>0</v>
      </c>
      <c r="F27">
        <f t="shared" si="1"/>
        <v>0</v>
      </c>
      <c r="G27">
        <f t="shared" si="1"/>
        <v>0</v>
      </c>
      <c r="H27">
        <f t="shared" si="1"/>
        <v>0</v>
      </c>
      <c r="I27">
        <f t="shared" si="1"/>
        <v>0</v>
      </c>
      <c r="J27">
        <f t="shared" si="1"/>
        <v>0</v>
      </c>
      <c r="K27">
        <f t="shared" si="1"/>
        <v>0</v>
      </c>
      <c r="L27">
        <f t="shared" si="1"/>
        <v>0</v>
      </c>
      <c r="N27">
        <f>SUM(A27:M27)</f>
        <v>0</v>
      </c>
      <c r="O27" s="131">
        <f>(N27/12)</f>
        <v>0</v>
      </c>
    </row>
    <row r="28" spans="1:17" ht="15.5">
      <c r="A28" t="s">
        <v>111</v>
      </c>
      <c r="N28" t="s">
        <v>112</v>
      </c>
      <c r="O28" s="31" t="s">
        <v>114</v>
      </c>
      <c r="P28" s="31"/>
      <c r="Q28" s="31"/>
    </row>
    <row r="29" spans="1:17" ht="15.5">
      <c r="A29" t="s">
        <v>108</v>
      </c>
      <c r="N29" t="s">
        <v>113</v>
      </c>
      <c r="O29" s="31" t="s">
        <v>105</v>
      </c>
      <c r="P29" s="31"/>
      <c r="Q29" s="31"/>
    </row>
    <row r="30" spans="1:17" ht="15.5">
      <c r="O30" s="31" t="s">
        <v>125</v>
      </c>
      <c r="P30" s="31"/>
      <c r="Q30" s="31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79"/>
  <sheetViews>
    <sheetView showGridLines="0" workbookViewId="0">
      <selection activeCell="B72" sqref="B72"/>
    </sheetView>
  </sheetViews>
  <sheetFormatPr defaultColWidth="8.81640625" defaultRowHeight="21"/>
  <cols>
    <col min="1" max="1" width="5.36328125" style="38" customWidth="1"/>
    <col min="2" max="2" width="25.6328125" style="38" customWidth="1"/>
    <col min="3" max="3" width="15.6328125" style="44" customWidth="1"/>
    <col min="4" max="4" width="0.81640625" style="38" customWidth="1"/>
    <col min="5" max="5" width="10.6328125" style="38" customWidth="1"/>
    <col min="6" max="7" width="1.6328125" style="38" customWidth="1"/>
    <col min="8" max="8" width="25.6328125" style="38" customWidth="1"/>
    <col min="9" max="9" width="15.6328125" style="38" customWidth="1"/>
    <col min="10" max="10" width="0.81640625" style="38" customWidth="1"/>
    <col min="11" max="11" width="10.6328125" style="38" customWidth="1"/>
    <col min="12" max="12" width="1.6328125" style="38" customWidth="1"/>
    <col min="13" max="16384" width="8.81640625" style="38"/>
  </cols>
  <sheetData>
    <row r="1" spans="1:12" ht="19" customHeight="1">
      <c r="A1" s="141" t="s">
        <v>140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9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s="41" customFormat="1" ht="19" customHeight="1">
      <c r="A3" s="39"/>
      <c r="B3" s="39"/>
      <c r="C3" s="39"/>
      <c r="D3" s="39"/>
      <c r="E3" s="39"/>
      <c r="F3" s="39"/>
      <c r="G3" s="39"/>
      <c r="H3" s="39"/>
      <c r="I3" s="39"/>
      <c r="J3" s="40"/>
      <c r="K3" s="40"/>
    </row>
    <row r="4" spans="1:12" ht="19" customHeight="1">
      <c r="A4" s="143" t="s">
        <v>149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2" ht="19" customHeight="1">
      <c r="A5" s="150" t="s">
        <v>150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s="43" customFormat="1" ht="19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9" customHeight="1">
      <c r="A7" s="47"/>
      <c r="B7" s="47"/>
      <c r="C7" s="48"/>
      <c r="D7" s="47"/>
      <c r="E7" s="47"/>
      <c r="F7" s="47"/>
      <c r="G7" s="47"/>
      <c r="H7" s="47"/>
      <c r="I7" s="47"/>
      <c r="J7" s="47"/>
      <c r="K7" s="47"/>
      <c r="L7" s="47"/>
    </row>
    <row r="8" spans="1:12" ht="19" customHeight="1">
      <c r="A8" s="144" t="s">
        <v>41</v>
      </c>
      <c r="B8" s="145"/>
      <c r="C8" s="145"/>
      <c r="D8" s="145"/>
      <c r="E8" s="146"/>
      <c r="F8" s="47"/>
      <c r="G8" s="46" t="s">
        <v>166</v>
      </c>
      <c r="H8" s="47"/>
      <c r="I8" s="47"/>
      <c r="J8" s="49"/>
      <c r="K8" s="50"/>
      <c r="L8" s="50"/>
    </row>
    <row r="9" spans="1:12" ht="19" customHeight="1">
      <c r="A9" s="46"/>
      <c r="B9" s="51"/>
      <c r="C9" s="48"/>
      <c r="D9" s="47"/>
      <c r="E9" s="47"/>
      <c r="F9" s="47"/>
      <c r="G9" s="47" t="s">
        <v>40</v>
      </c>
      <c r="H9" s="47"/>
      <c r="I9" s="52"/>
      <c r="J9" s="47"/>
      <c r="K9" s="50"/>
      <c r="L9" s="50"/>
    </row>
    <row r="10" spans="1:12" ht="19" customHeight="1">
      <c r="A10" s="47" t="s">
        <v>39</v>
      </c>
      <c r="B10" s="47"/>
      <c r="C10" s="52"/>
      <c r="D10" s="53"/>
      <c r="E10" s="53"/>
      <c r="F10" s="47"/>
      <c r="G10" s="47" t="s">
        <v>15</v>
      </c>
      <c r="H10" s="47"/>
      <c r="I10" s="54"/>
      <c r="J10" s="47"/>
      <c r="K10" s="50"/>
      <c r="L10" s="50"/>
    </row>
    <row r="11" spans="1:12" ht="19" customHeight="1">
      <c r="A11" s="47" t="s">
        <v>38</v>
      </c>
      <c r="B11" s="47"/>
      <c r="C11" s="52"/>
      <c r="D11" s="53"/>
      <c r="E11" s="53"/>
      <c r="F11" s="47"/>
      <c r="G11" s="47" t="s">
        <v>37</v>
      </c>
      <c r="H11" s="47"/>
      <c r="I11" s="55"/>
      <c r="J11" s="47"/>
      <c r="K11" s="50"/>
      <c r="L11" s="53"/>
    </row>
    <row r="12" spans="1:12" ht="19" customHeight="1">
      <c r="A12" s="47" t="s">
        <v>2</v>
      </c>
      <c r="B12" s="47"/>
      <c r="C12" s="52"/>
      <c r="D12" s="47"/>
      <c r="E12" s="47"/>
      <c r="F12" s="47"/>
      <c r="G12" s="47" t="s">
        <v>18</v>
      </c>
      <c r="H12" s="47"/>
      <c r="I12" s="56"/>
      <c r="J12" s="47"/>
      <c r="K12" s="50"/>
      <c r="L12" s="50"/>
    </row>
    <row r="13" spans="1:12" ht="19" customHeight="1">
      <c r="A13" s="47" t="s">
        <v>2</v>
      </c>
      <c r="B13" s="47"/>
      <c r="C13" s="52"/>
      <c r="D13" s="47"/>
      <c r="E13" s="47"/>
      <c r="F13" s="47"/>
      <c r="G13" s="46"/>
      <c r="H13" s="46" t="s">
        <v>36</v>
      </c>
      <c r="I13" s="47"/>
      <c r="J13" s="49"/>
      <c r="K13" s="57">
        <f>SUM(I9:I12)</f>
        <v>0</v>
      </c>
      <c r="L13" s="47"/>
    </row>
    <row r="14" spans="1:12" ht="19" customHeight="1" thickBot="1">
      <c r="A14" s="47" t="s">
        <v>2</v>
      </c>
      <c r="B14" s="47"/>
      <c r="C14" s="52"/>
      <c r="D14" s="53"/>
      <c r="E14" s="53"/>
      <c r="F14" s="47"/>
      <c r="G14" s="47"/>
      <c r="H14" s="47"/>
      <c r="I14" s="47"/>
      <c r="J14" s="47"/>
      <c r="K14" s="47"/>
      <c r="L14" s="50"/>
    </row>
    <row r="15" spans="1:12" ht="19" customHeight="1" thickTop="1" thickBot="1">
      <c r="A15" s="93" t="s">
        <v>35</v>
      </c>
      <c r="B15" s="93"/>
      <c r="C15" s="49"/>
      <c r="D15" s="50"/>
      <c r="E15" s="58">
        <f>SUM(C10:C14)</f>
        <v>0</v>
      </c>
      <c r="F15" s="59"/>
      <c r="G15" s="46" t="s">
        <v>151</v>
      </c>
      <c r="H15" s="47"/>
      <c r="I15" s="47"/>
      <c r="J15" s="49"/>
      <c r="K15" s="50"/>
      <c r="L15" s="50"/>
    </row>
    <row r="16" spans="1:12" ht="19" customHeight="1" thickTop="1">
      <c r="A16" s="59"/>
      <c r="B16" s="59"/>
      <c r="C16" s="60"/>
      <c r="D16" s="53"/>
      <c r="E16" s="53"/>
      <c r="F16" s="59"/>
      <c r="G16" s="47" t="s">
        <v>34</v>
      </c>
      <c r="H16" s="47"/>
      <c r="I16" s="52"/>
      <c r="J16" s="47"/>
      <c r="K16" s="50"/>
      <c r="L16" s="50"/>
    </row>
    <row r="17" spans="1:12" ht="19" customHeight="1">
      <c r="A17" s="147" t="s">
        <v>33</v>
      </c>
      <c r="B17" s="148"/>
      <c r="C17" s="148"/>
      <c r="D17" s="148"/>
      <c r="E17" s="149"/>
      <c r="F17" s="59"/>
      <c r="G17" s="47" t="s">
        <v>32</v>
      </c>
      <c r="H17" s="47"/>
      <c r="I17" s="55"/>
      <c r="J17" s="47"/>
      <c r="K17" s="50"/>
      <c r="L17" s="50"/>
    </row>
    <row r="18" spans="1:12" ht="19" customHeight="1">
      <c r="A18" s="46" t="s">
        <v>152</v>
      </c>
      <c r="B18" s="51"/>
      <c r="C18" s="49"/>
      <c r="D18" s="50"/>
      <c r="E18" s="50"/>
      <c r="F18" s="59"/>
      <c r="G18" s="47" t="s">
        <v>31</v>
      </c>
      <c r="H18" s="47"/>
      <c r="I18" s="55"/>
      <c r="J18" s="47"/>
      <c r="K18" s="50"/>
      <c r="L18" s="50"/>
    </row>
    <row r="19" spans="1:12" ht="19" customHeight="1">
      <c r="A19" s="46" t="s">
        <v>42</v>
      </c>
      <c r="B19" s="47"/>
      <c r="C19" s="60"/>
      <c r="D19" s="50"/>
      <c r="E19" s="91"/>
      <c r="F19" s="47"/>
      <c r="G19" s="47" t="s">
        <v>57</v>
      </c>
      <c r="H19" s="47"/>
      <c r="I19" s="55"/>
      <c r="J19" s="47"/>
      <c r="K19" s="50"/>
      <c r="L19" s="50"/>
    </row>
    <row r="20" spans="1:12" ht="19" customHeight="1">
      <c r="A20" s="47"/>
      <c r="B20" s="47"/>
      <c r="C20" s="60"/>
      <c r="D20" s="50"/>
      <c r="E20" s="50"/>
      <c r="F20" s="47"/>
      <c r="G20" s="47" t="s">
        <v>30</v>
      </c>
      <c r="H20" s="47"/>
      <c r="I20" s="55"/>
      <c r="J20" s="47"/>
      <c r="K20" s="50"/>
      <c r="L20" s="50"/>
    </row>
    <row r="21" spans="1:12" ht="19" customHeight="1">
      <c r="A21" s="46" t="s">
        <v>153</v>
      </c>
      <c r="B21" s="46"/>
      <c r="C21" s="49"/>
      <c r="D21" s="50"/>
      <c r="E21" s="61"/>
      <c r="F21" s="47"/>
      <c r="G21" s="47" t="s">
        <v>58</v>
      </c>
      <c r="H21" s="47"/>
      <c r="I21" s="55"/>
      <c r="J21" s="47"/>
      <c r="K21" s="50"/>
      <c r="L21" s="50"/>
    </row>
    <row r="22" spans="1:12" ht="19" customHeight="1">
      <c r="A22" s="47" t="s">
        <v>46</v>
      </c>
      <c r="B22" s="47"/>
      <c r="C22" s="54"/>
      <c r="D22" s="50"/>
      <c r="E22" s="50"/>
      <c r="F22" s="47"/>
      <c r="G22" s="47" t="s">
        <v>59</v>
      </c>
      <c r="H22" s="47"/>
      <c r="I22" s="55"/>
      <c r="J22" s="47"/>
      <c r="K22" s="50"/>
      <c r="L22" s="47"/>
    </row>
    <row r="23" spans="1:12" ht="19" customHeight="1">
      <c r="A23" s="47" t="s">
        <v>50</v>
      </c>
      <c r="B23" s="47"/>
      <c r="C23" s="56"/>
      <c r="D23" s="50"/>
      <c r="E23" s="50"/>
      <c r="F23" s="59"/>
      <c r="G23" s="46"/>
      <c r="H23" s="46" t="s">
        <v>29</v>
      </c>
      <c r="I23" s="47"/>
      <c r="J23" s="62"/>
      <c r="K23" s="57">
        <f>SUM(I16:I22)</f>
        <v>0</v>
      </c>
      <c r="L23" s="47"/>
    </row>
    <row r="24" spans="1:12" ht="19" customHeight="1">
      <c r="A24" s="47" t="s">
        <v>27</v>
      </c>
      <c r="B24" s="47"/>
      <c r="C24" s="54"/>
      <c r="D24" s="50"/>
      <c r="E24" s="50"/>
      <c r="F24" s="47"/>
      <c r="G24" s="47"/>
      <c r="H24" s="47"/>
      <c r="I24" s="47"/>
      <c r="J24" s="47"/>
      <c r="K24" s="47"/>
      <c r="L24" s="47"/>
    </row>
    <row r="25" spans="1:12" ht="19" customHeight="1">
      <c r="A25" s="47" t="s">
        <v>133</v>
      </c>
      <c r="B25" s="47"/>
      <c r="C25" s="63"/>
      <c r="D25" s="50"/>
      <c r="E25" s="50"/>
      <c r="F25" s="47"/>
      <c r="G25" s="46" t="s">
        <v>154</v>
      </c>
      <c r="H25" s="47"/>
      <c r="I25" s="47"/>
      <c r="J25" s="47"/>
      <c r="K25" s="47"/>
      <c r="L25" s="47"/>
    </row>
    <row r="26" spans="1:12" ht="19" customHeight="1">
      <c r="A26" s="47" t="s">
        <v>56</v>
      </c>
      <c r="B26" s="47"/>
      <c r="C26" s="63"/>
      <c r="D26" s="50"/>
      <c r="E26" s="50"/>
      <c r="F26" s="47"/>
      <c r="G26" s="47" t="s">
        <v>28</v>
      </c>
      <c r="H26" s="47"/>
      <c r="I26" s="64"/>
      <c r="J26" s="53"/>
      <c r="K26" s="50"/>
      <c r="L26" s="47"/>
    </row>
    <row r="27" spans="1:12" ht="19" customHeight="1">
      <c r="A27" s="47" t="s">
        <v>2</v>
      </c>
      <c r="B27" s="47"/>
      <c r="C27" s="63"/>
      <c r="D27" s="50"/>
      <c r="E27" s="50"/>
      <c r="F27" s="47"/>
      <c r="G27" s="47" t="s">
        <v>54</v>
      </c>
      <c r="H27" s="47"/>
      <c r="I27" s="65"/>
      <c r="J27" s="53"/>
      <c r="K27" s="50"/>
      <c r="L27" s="47"/>
    </row>
    <row r="28" spans="1:12" ht="19" customHeight="1">
      <c r="A28" s="46" t="s">
        <v>155</v>
      </c>
      <c r="B28" s="47"/>
      <c r="C28" s="63"/>
      <c r="D28" s="50"/>
      <c r="E28" s="50"/>
      <c r="F28" s="47"/>
      <c r="G28" s="47"/>
      <c r="H28" s="47" t="s">
        <v>60</v>
      </c>
      <c r="I28" s="66"/>
      <c r="J28" s="53"/>
      <c r="K28" s="67">
        <f>SUM(I26:I27)</f>
        <v>0</v>
      </c>
      <c r="L28" s="47"/>
    </row>
    <row r="29" spans="1:12" ht="19" customHeight="1">
      <c r="A29" s="46"/>
      <c r="B29" s="46" t="s">
        <v>25</v>
      </c>
      <c r="C29" s="49"/>
      <c r="D29" s="50"/>
      <c r="E29" s="57">
        <f>SUM(C22:C28)</f>
        <v>0</v>
      </c>
      <c r="F29" s="47"/>
      <c r="G29" s="47"/>
      <c r="H29" s="47"/>
      <c r="I29" s="47"/>
      <c r="J29" s="47"/>
      <c r="K29" s="47"/>
      <c r="L29" s="47"/>
    </row>
    <row r="30" spans="1:12" ht="19" customHeight="1">
      <c r="A30" s="47"/>
      <c r="B30" s="47"/>
      <c r="C30" s="49"/>
      <c r="D30" s="50"/>
      <c r="E30" s="50"/>
      <c r="F30" s="47"/>
      <c r="G30" s="47"/>
      <c r="H30" s="95"/>
      <c r="I30" s="47"/>
      <c r="J30" s="47"/>
      <c r="K30" s="97"/>
      <c r="L30" s="47"/>
    </row>
    <row r="31" spans="1:12" ht="19" customHeight="1">
      <c r="A31" s="46" t="s">
        <v>156</v>
      </c>
      <c r="B31" s="47"/>
      <c r="C31" s="49"/>
      <c r="D31" s="50"/>
      <c r="E31" s="68"/>
      <c r="F31" s="59"/>
      <c r="G31" s="47"/>
      <c r="H31" s="96"/>
      <c r="I31" s="47"/>
      <c r="J31" s="47"/>
      <c r="K31" s="97"/>
      <c r="L31" s="47"/>
    </row>
    <row r="32" spans="1:12" ht="19" customHeight="1">
      <c r="A32" s="47"/>
      <c r="B32" s="47"/>
      <c r="C32" s="60"/>
      <c r="D32" s="50"/>
      <c r="E32" s="50"/>
      <c r="F32" s="47"/>
      <c r="G32" s="47"/>
      <c r="H32" s="96"/>
      <c r="I32" s="47"/>
      <c r="J32" s="47"/>
      <c r="K32" s="97"/>
      <c r="L32" s="47"/>
    </row>
    <row r="33" spans="1:12" ht="19" customHeight="1">
      <c r="A33" s="47"/>
      <c r="B33" s="47"/>
      <c r="C33" s="60"/>
      <c r="D33" s="50"/>
      <c r="E33" s="50"/>
      <c r="F33" s="47"/>
      <c r="G33" s="47"/>
      <c r="H33" s="96"/>
      <c r="I33" s="66"/>
      <c r="J33" s="53"/>
      <c r="K33" s="75"/>
      <c r="L33" s="47"/>
    </row>
    <row r="34" spans="1:12" ht="19" customHeight="1">
      <c r="A34" s="46" t="s">
        <v>157</v>
      </c>
      <c r="B34" s="47"/>
      <c r="C34" s="49"/>
      <c r="D34" s="50"/>
      <c r="E34" s="50"/>
      <c r="F34" s="47"/>
      <c r="G34" s="47"/>
      <c r="H34" s="47"/>
      <c r="I34" s="66"/>
      <c r="J34" s="53"/>
      <c r="K34" s="61"/>
      <c r="L34" s="47"/>
    </row>
    <row r="35" spans="1:12" ht="19" customHeight="1">
      <c r="A35" s="47" t="s">
        <v>20</v>
      </c>
      <c r="B35" s="47"/>
      <c r="C35" s="52"/>
      <c r="D35" s="50"/>
      <c r="E35" s="50"/>
      <c r="F35" s="47"/>
      <c r="G35" s="47"/>
      <c r="H35" s="47"/>
      <c r="I35" s="66"/>
      <c r="J35" s="53"/>
      <c r="K35" s="50"/>
      <c r="L35" s="47"/>
    </row>
    <row r="36" spans="1:12" ht="19" customHeight="1">
      <c r="A36" s="47" t="s">
        <v>19</v>
      </c>
      <c r="B36" s="47"/>
      <c r="C36" s="52"/>
      <c r="D36" s="47"/>
      <c r="E36" s="47"/>
      <c r="F36" s="47"/>
      <c r="G36" s="46" t="s">
        <v>158</v>
      </c>
      <c r="H36" s="47"/>
      <c r="I36" s="66"/>
      <c r="J36" s="53"/>
      <c r="K36" s="92"/>
      <c r="L36" s="47"/>
    </row>
    <row r="37" spans="1:12" ht="19" customHeight="1">
      <c r="A37" s="47" t="s">
        <v>18</v>
      </c>
      <c r="B37" s="47"/>
      <c r="C37" s="56"/>
      <c r="D37" s="50"/>
      <c r="E37" s="50"/>
      <c r="F37" s="47"/>
      <c r="G37" s="46"/>
      <c r="H37" s="46"/>
      <c r="I37" s="69"/>
      <c r="J37" s="50"/>
      <c r="K37" s="61"/>
      <c r="L37" s="47"/>
    </row>
    <row r="38" spans="1:12" ht="19" customHeight="1">
      <c r="A38" s="47"/>
      <c r="B38" s="47"/>
      <c r="C38" s="60"/>
      <c r="D38" s="50"/>
      <c r="E38" s="50"/>
      <c r="F38" s="47"/>
      <c r="G38" s="46"/>
      <c r="H38" s="47"/>
      <c r="I38" s="66"/>
      <c r="J38" s="50"/>
      <c r="K38" s="61"/>
      <c r="L38" s="47"/>
    </row>
    <row r="39" spans="1:12" ht="19" customHeight="1">
      <c r="A39" s="47"/>
      <c r="B39" s="47"/>
      <c r="C39" s="60"/>
      <c r="D39" s="50"/>
      <c r="E39" s="50"/>
      <c r="F39" s="47"/>
      <c r="G39" s="46" t="s">
        <v>159</v>
      </c>
      <c r="H39" s="47"/>
      <c r="I39" s="69"/>
      <c r="J39" s="50"/>
      <c r="K39" s="50"/>
      <c r="L39" s="47"/>
    </row>
    <row r="40" spans="1:12" ht="19" customHeight="1">
      <c r="A40" s="47" t="s">
        <v>160</v>
      </c>
      <c r="B40" s="47"/>
      <c r="C40" s="70"/>
      <c r="D40" s="50"/>
      <c r="E40" s="50"/>
      <c r="F40" s="47"/>
      <c r="G40" s="47" t="s">
        <v>55</v>
      </c>
      <c r="H40" s="47"/>
      <c r="I40" s="71"/>
      <c r="J40" s="50"/>
      <c r="K40" s="50"/>
      <c r="L40" s="47"/>
    </row>
    <row r="41" spans="1:12" ht="19" customHeight="1">
      <c r="A41" s="47"/>
      <c r="B41" s="47"/>
      <c r="C41" s="47"/>
      <c r="D41" s="50"/>
      <c r="E41" s="50"/>
      <c r="F41" s="47"/>
      <c r="G41" s="47" t="s">
        <v>24</v>
      </c>
      <c r="H41" s="47"/>
      <c r="I41" s="71"/>
      <c r="J41" s="50"/>
      <c r="K41" s="50"/>
      <c r="L41" s="47"/>
    </row>
    <row r="42" spans="1:12" ht="19" customHeight="1">
      <c r="A42" s="47" t="s">
        <v>161</v>
      </c>
      <c r="B42" s="47"/>
      <c r="C42" s="55"/>
      <c r="D42" s="50"/>
      <c r="E42" s="50"/>
      <c r="F42" s="47"/>
      <c r="G42" s="47" t="s">
        <v>22</v>
      </c>
      <c r="H42" s="47"/>
      <c r="I42" s="72"/>
      <c r="J42" s="50"/>
      <c r="K42" s="50"/>
      <c r="L42" s="47"/>
    </row>
    <row r="43" spans="1:12" ht="19" customHeight="1">
      <c r="A43" s="47"/>
      <c r="B43" s="47" t="s">
        <v>12</v>
      </c>
      <c r="C43" s="55"/>
      <c r="D43" s="50"/>
      <c r="E43" s="50"/>
      <c r="F43" s="47"/>
      <c r="G43" s="47" t="s">
        <v>23</v>
      </c>
      <c r="H43" s="47"/>
      <c r="I43" s="71"/>
      <c r="J43" s="50"/>
      <c r="K43" s="50"/>
      <c r="L43" s="47"/>
    </row>
    <row r="44" spans="1:12" ht="19" customHeight="1">
      <c r="A44" s="47"/>
      <c r="B44" s="47" t="s">
        <v>53</v>
      </c>
      <c r="C44" s="55"/>
      <c r="D44" s="50"/>
      <c r="E44" s="50"/>
      <c r="F44" s="47"/>
      <c r="G44" s="47" t="s">
        <v>2</v>
      </c>
      <c r="H44" s="47"/>
      <c r="I44" s="71"/>
      <c r="J44" s="50"/>
      <c r="K44" s="50"/>
      <c r="L44" s="47"/>
    </row>
    <row r="45" spans="1:12" ht="19" customHeight="1">
      <c r="A45" s="47" t="s">
        <v>11</v>
      </c>
      <c r="B45" s="47"/>
      <c r="C45" s="55"/>
      <c r="D45" s="50"/>
      <c r="E45" s="50"/>
      <c r="F45" s="59"/>
      <c r="G45" s="47" t="s">
        <v>2</v>
      </c>
      <c r="H45" s="47"/>
      <c r="I45" s="72"/>
      <c r="J45" s="50"/>
      <c r="K45" s="50"/>
      <c r="L45" s="47"/>
    </row>
    <row r="46" spans="1:12" ht="19" customHeight="1">
      <c r="A46" s="47" t="s">
        <v>9</v>
      </c>
      <c r="B46" s="47"/>
      <c r="C46" s="55"/>
      <c r="D46" s="50"/>
      <c r="E46" s="50"/>
      <c r="F46" s="47"/>
      <c r="G46" s="46"/>
      <c r="H46" s="46" t="s">
        <v>21</v>
      </c>
      <c r="I46" s="69"/>
      <c r="J46" s="50"/>
      <c r="K46" s="57">
        <f>SUM(I40:I45)</f>
        <v>0</v>
      </c>
      <c r="L46" s="47"/>
    </row>
    <row r="47" spans="1:12" ht="19" customHeight="1">
      <c r="A47" s="47" t="s">
        <v>8</v>
      </c>
      <c r="B47" s="47"/>
      <c r="C47" s="55"/>
      <c r="D47" s="50"/>
      <c r="E47" s="50"/>
      <c r="F47" s="47"/>
      <c r="G47" s="47"/>
      <c r="H47" s="47"/>
      <c r="I47" s="69"/>
      <c r="J47" s="50"/>
      <c r="K47" s="50"/>
      <c r="L47" s="47"/>
    </row>
    <row r="48" spans="1:12" ht="19" customHeight="1">
      <c r="A48" s="47" t="s">
        <v>7</v>
      </c>
      <c r="B48" s="47"/>
      <c r="C48" s="55"/>
      <c r="D48" s="47"/>
      <c r="E48" s="47"/>
      <c r="F48" s="47"/>
      <c r="G48" s="46" t="s">
        <v>48</v>
      </c>
      <c r="H48" s="47"/>
      <c r="I48" s="69"/>
      <c r="J48" s="50"/>
      <c r="K48" s="50"/>
      <c r="L48" s="47"/>
    </row>
    <row r="49" spans="1:12" ht="19" customHeight="1">
      <c r="A49" s="47" t="s">
        <v>6</v>
      </c>
      <c r="B49" s="47"/>
      <c r="C49" s="55"/>
      <c r="D49" s="47"/>
      <c r="E49" s="47"/>
      <c r="F49" s="47"/>
      <c r="G49" s="47" t="s">
        <v>17</v>
      </c>
      <c r="H49" s="47"/>
      <c r="I49" s="71"/>
      <c r="J49" s="47"/>
      <c r="K49" s="47"/>
      <c r="L49" s="47"/>
    </row>
    <row r="50" spans="1:12" ht="19" customHeight="1">
      <c r="A50" s="47" t="s">
        <v>4</v>
      </c>
      <c r="B50" s="47"/>
      <c r="C50" s="55"/>
      <c r="D50" s="47"/>
      <c r="E50" s="47"/>
      <c r="F50" s="47"/>
      <c r="G50" s="47" t="s">
        <v>16</v>
      </c>
      <c r="H50" s="47"/>
      <c r="I50" s="71"/>
      <c r="J50" s="50"/>
      <c r="K50" s="50"/>
      <c r="L50" s="47"/>
    </row>
    <row r="51" spans="1:12" ht="19" customHeight="1">
      <c r="A51" s="47" t="s">
        <v>2</v>
      </c>
      <c r="B51" s="47"/>
      <c r="C51" s="52"/>
      <c r="D51" s="50"/>
      <c r="E51" s="50"/>
      <c r="F51" s="47"/>
      <c r="G51" s="73" t="s">
        <v>14</v>
      </c>
      <c r="H51" s="47"/>
      <c r="I51" s="72"/>
      <c r="J51" s="50"/>
      <c r="K51" s="50"/>
      <c r="L51" s="47"/>
    </row>
    <row r="52" spans="1:12" ht="19" customHeight="1">
      <c r="A52" s="47" t="s">
        <v>2</v>
      </c>
      <c r="B52" s="47"/>
      <c r="C52" s="55"/>
      <c r="D52" s="50"/>
      <c r="E52" s="50"/>
      <c r="F52" s="47"/>
      <c r="G52" s="47" t="s">
        <v>13</v>
      </c>
      <c r="H52" s="47"/>
      <c r="I52" s="71"/>
      <c r="J52" s="50"/>
      <c r="K52" s="50"/>
      <c r="L52" s="47"/>
    </row>
    <row r="53" spans="1:12" ht="19" customHeight="1">
      <c r="A53" s="46"/>
      <c r="B53" s="46" t="s">
        <v>0</v>
      </c>
      <c r="C53" s="49"/>
      <c r="D53" s="50"/>
      <c r="E53" s="57">
        <f>SUM(C35:C52)</f>
        <v>0</v>
      </c>
      <c r="F53" s="47"/>
      <c r="G53" s="47" t="s">
        <v>2</v>
      </c>
      <c r="H53" s="47"/>
      <c r="I53" s="71"/>
      <c r="J53" s="50"/>
      <c r="K53" s="50"/>
      <c r="L53" s="47"/>
    </row>
    <row r="54" spans="1:12" ht="19" customHeight="1">
      <c r="A54" s="47"/>
      <c r="B54" s="47"/>
      <c r="C54" s="47"/>
      <c r="D54" s="47"/>
      <c r="E54" s="47"/>
      <c r="F54" s="47"/>
      <c r="G54" s="47" t="s">
        <v>2</v>
      </c>
      <c r="H54" s="47"/>
      <c r="I54" s="72"/>
      <c r="J54" s="50"/>
      <c r="K54" s="50"/>
      <c r="L54" s="47"/>
    </row>
    <row r="55" spans="1:12" ht="19" customHeight="1">
      <c r="A55" s="46" t="s">
        <v>162</v>
      </c>
      <c r="B55" s="47"/>
      <c r="C55" s="47"/>
      <c r="D55" s="47"/>
      <c r="E55" s="74"/>
      <c r="F55" s="47"/>
      <c r="G55" s="47" t="s">
        <v>2</v>
      </c>
      <c r="H55" s="47"/>
      <c r="I55" s="72"/>
      <c r="J55" s="50"/>
      <c r="K55" s="50"/>
      <c r="L55" s="47"/>
    </row>
    <row r="56" spans="1:12" ht="19" customHeight="1">
      <c r="A56" s="47"/>
      <c r="B56" s="47"/>
      <c r="C56" s="47"/>
      <c r="D56" s="47"/>
      <c r="E56" s="47"/>
      <c r="F56" s="47"/>
      <c r="G56" s="47" t="s">
        <v>2</v>
      </c>
      <c r="H56" s="47"/>
      <c r="I56" s="72"/>
      <c r="J56" s="50"/>
      <c r="K56" s="50"/>
      <c r="L56" s="47"/>
    </row>
    <row r="57" spans="1:12" ht="19" customHeight="1">
      <c r="A57" s="46" t="s">
        <v>163</v>
      </c>
      <c r="B57" s="47"/>
      <c r="C57" s="47"/>
      <c r="D57" s="47"/>
      <c r="E57" s="74"/>
      <c r="F57" s="47"/>
      <c r="G57" s="46"/>
      <c r="H57" s="46" t="s">
        <v>10</v>
      </c>
      <c r="I57" s="50"/>
      <c r="J57" s="50"/>
      <c r="K57" s="57">
        <f>SUM(I49:I56)</f>
        <v>0</v>
      </c>
      <c r="L57" s="47"/>
    </row>
    <row r="58" spans="1:12" ht="19" customHeight="1">
      <c r="A58" s="47"/>
      <c r="B58" s="47"/>
      <c r="C58" s="59"/>
      <c r="D58" s="47"/>
      <c r="E58" s="47"/>
      <c r="F58" s="47"/>
      <c r="G58" s="47"/>
      <c r="H58" s="47"/>
      <c r="I58" s="50"/>
      <c r="J58" s="50"/>
      <c r="K58" s="50"/>
      <c r="L58" s="47"/>
    </row>
    <row r="59" spans="1:12" ht="19" customHeight="1">
      <c r="A59" s="46" t="s">
        <v>80</v>
      </c>
      <c r="B59" s="47"/>
      <c r="C59" s="64"/>
      <c r="D59" s="53"/>
      <c r="E59" s="50"/>
      <c r="F59" s="47"/>
      <c r="G59" s="46" t="s">
        <v>164</v>
      </c>
      <c r="H59" s="47"/>
      <c r="I59" s="50"/>
      <c r="J59" s="50"/>
      <c r="K59" s="75"/>
      <c r="L59" s="47"/>
    </row>
    <row r="60" spans="1:12" ht="19" customHeight="1" thickBot="1">
      <c r="A60" s="73" t="s">
        <v>51</v>
      </c>
      <c r="B60" s="47"/>
      <c r="C60" s="64"/>
      <c r="D60" s="53"/>
      <c r="E60" s="50"/>
      <c r="F60" s="59"/>
      <c r="G60" s="47"/>
      <c r="H60" s="47"/>
      <c r="I60" s="50"/>
      <c r="J60" s="50"/>
      <c r="K60" s="50"/>
      <c r="L60" s="47"/>
    </row>
    <row r="61" spans="1:12" ht="19" customHeight="1" thickTop="1" thickBot="1">
      <c r="A61" s="47" t="s">
        <v>52</v>
      </c>
      <c r="B61" s="47"/>
      <c r="C61" s="64"/>
      <c r="D61" s="53"/>
      <c r="E61" s="50"/>
      <c r="F61" s="59"/>
      <c r="G61" s="94" t="s">
        <v>5</v>
      </c>
      <c r="H61" s="47"/>
      <c r="I61" s="50"/>
      <c r="J61" s="50"/>
      <c r="K61" s="58">
        <f>(E19+E29+E31+E53+E55+E57+E62+K13+K23+K28+K30+K31+K32+K33+K36+K46+K57+K59)</f>
        <v>0</v>
      </c>
      <c r="L61" s="47"/>
    </row>
    <row r="62" spans="1:12" ht="19" customHeight="1" thickTop="1">
      <c r="A62" s="47"/>
      <c r="B62" s="47" t="s">
        <v>61</v>
      </c>
      <c r="C62" s="76"/>
      <c r="D62" s="53"/>
      <c r="E62" s="57">
        <f>SUM(C59:C61)</f>
        <v>0</v>
      </c>
      <c r="F62" s="59"/>
      <c r="G62" s="47"/>
      <c r="H62" s="47"/>
      <c r="I62" s="50"/>
      <c r="J62" s="50"/>
      <c r="K62" s="50"/>
      <c r="L62" s="47"/>
    </row>
    <row r="63" spans="1:12" ht="19" customHeight="1">
      <c r="A63" s="47"/>
      <c r="B63" s="47"/>
      <c r="C63" s="47"/>
      <c r="D63" s="47"/>
      <c r="E63" s="47"/>
      <c r="F63" s="47"/>
      <c r="G63" s="77"/>
      <c r="H63" s="78" t="s">
        <v>3</v>
      </c>
      <c r="I63" s="79"/>
      <c r="J63" s="79"/>
      <c r="K63" s="80">
        <f>(E15)</f>
        <v>0</v>
      </c>
      <c r="L63" s="81"/>
    </row>
    <row r="64" spans="1:12" ht="19" customHeight="1">
      <c r="A64" s="47"/>
      <c r="B64" s="47"/>
      <c r="C64" s="47"/>
      <c r="D64" s="47"/>
      <c r="E64" s="47"/>
      <c r="F64" s="47"/>
      <c r="G64" s="82"/>
      <c r="H64" s="83" t="s">
        <v>1</v>
      </c>
      <c r="I64" s="53"/>
      <c r="J64" s="53"/>
      <c r="K64" s="84">
        <f>-K61</f>
        <v>0</v>
      </c>
      <c r="L64" s="85"/>
    </row>
    <row r="65" spans="1:12">
      <c r="A65" s="47"/>
      <c r="B65" s="47"/>
      <c r="C65" s="47"/>
      <c r="D65" s="47"/>
      <c r="E65" s="47"/>
      <c r="F65" s="47"/>
      <c r="G65" s="86"/>
      <c r="H65" s="87" t="s">
        <v>165</v>
      </c>
      <c r="I65" s="88"/>
      <c r="J65" s="88"/>
      <c r="K65" s="89">
        <f>+K63+K64</f>
        <v>0</v>
      </c>
      <c r="L65" s="90"/>
    </row>
    <row r="66" spans="1:1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</row>
    <row r="67" spans="1:12">
      <c r="A67" s="47"/>
      <c r="B67" s="47"/>
      <c r="C67" s="49"/>
      <c r="D67" s="50"/>
      <c r="E67" s="50"/>
      <c r="F67" s="59"/>
      <c r="G67" s="47"/>
      <c r="H67" s="47"/>
      <c r="I67" s="47"/>
      <c r="J67" s="47"/>
      <c r="K67" s="47"/>
      <c r="L67" s="47"/>
    </row>
    <row r="68" spans="1:12">
      <c r="C68" s="38"/>
    </row>
    <row r="69" spans="1:12">
      <c r="C69" s="38"/>
    </row>
    <row r="70" spans="1:12">
      <c r="A70" s="38" t="s">
        <v>167</v>
      </c>
      <c r="C70" s="38"/>
    </row>
    <row r="71" spans="1:12">
      <c r="C71" s="38"/>
    </row>
    <row r="72" spans="1:12">
      <c r="C72" s="38"/>
    </row>
    <row r="73" spans="1:12">
      <c r="C73" s="38"/>
    </row>
    <row r="74" spans="1:12">
      <c r="C74" s="38"/>
      <c r="F74" s="45"/>
    </row>
    <row r="75" spans="1:12">
      <c r="C75" s="38"/>
      <c r="F75" s="45"/>
    </row>
    <row r="76" spans="1:12">
      <c r="C76" s="38"/>
      <c r="F76" s="45"/>
    </row>
    <row r="77" spans="1:12">
      <c r="C77" s="38"/>
    </row>
    <row r="78" spans="1:12">
      <c r="C78" s="38"/>
    </row>
    <row r="79" spans="1:12">
      <c r="C79" s="38"/>
    </row>
  </sheetData>
  <mergeCells count="5">
    <mergeCell ref="A1:L2"/>
    <mergeCell ref="A4:L4"/>
    <mergeCell ref="A8:E8"/>
    <mergeCell ref="A17:E17"/>
    <mergeCell ref="A5:L5"/>
  </mergeCells>
  <printOptions horizontalCentered="1"/>
  <pageMargins left="0.5" right="0.5" top="0.4" bottom="0.25" header="0.5" footer="0.5"/>
  <pageSetup scale="83" orientation="portrait" r:id="rId1"/>
  <headerFooter alignWithMargins="0">
    <oddFooter>&amp;C5&amp;R&amp;8March 2005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D16" sqref="D16"/>
    </sheetView>
  </sheetViews>
  <sheetFormatPr defaultColWidth="10.90625" defaultRowHeight="12.5"/>
  <cols>
    <col min="1" max="1" width="31.6328125" customWidth="1"/>
  </cols>
  <sheetData>
    <row r="1" spans="1:5" s="7" customFormat="1" ht="25">
      <c r="B1" s="8" t="s">
        <v>43</v>
      </c>
    </row>
    <row r="3" spans="1:5">
      <c r="B3" t="s">
        <v>44</v>
      </c>
    </row>
    <row r="4" spans="1:5" ht="13">
      <c r="E4" s="2" t="s">
        <v>62</v>
      </c>
    </row>
    <row r="5" spans="1:5">
      <c r="A5" t="s">
        <v>128</v>
      </c>
    </row>
    <row r="25" spans="2:8" ht="13">
      <c r="B25" s="129">
        <f>SUM(B6:B24)</f>
        <v>0</v>
      </c>
      <c r="C25" s="2"/>
      <c r="D25" s="2"/>
    </row>
    <row r="26" spans="2:8">
      <c r="B26" t="s">
        <v>45</v>
      </c>
    </row>
    <row r="28" spans="2:8" ht="15.5">
      <c r="B28" s="30" t="s">
        <v>127</v>
      </c>
      <c r="C28" s="31"/>
      <c r="D28" s="31"/>
      <c r="E28" s="31"/>
      <c r="F28" s="31"/>
      <c r="G28" s="31"/>
      <c r="H28" s="4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G37" sqref="G37"/>
    </sheetView>
  </sheetViews>
  <sheetFormatPr defaultColWidth="10.90625" defaultRowHeight="12.5"/>
  <cols>
    <col min="5" max="5" width="10.81640625" style="1"/>
  </cols>
  <sheetData>
    <row r="1" spans="1:8" s="5" customFormat="1" ht="25">
      <c r="B1" s="6" t="s">
        <v>129</v>
      </c>
    </row>
    <row r="3" spans="1:8" ht="15.5">
      <c r="A3" s="121" t="s">
        <v>49</v>
      </c>
    </row>
    <row r="5" spans="1:8" ht="15.5">
      <c r="A5" s="121" t="s">
        <v>263</v>
      </c>
    </row>
    <row r="6" spans="1:8" ht="13">
      <c r="A6" s="2"/>
    </row>
    <row r="8" spans="1:8">
      <c r="A8" s="122" t="s">
        <v>264</v>
      </c>
      <c r="C8" s="127" t="s">
        <v>265</v>
      </c>
      <c r="D8" s="123" t="s">
        <v>266</v>
      </c>
      <c r="E8" s="124" t="s">
        <v>267</v>
      </c>
    </row>
    <row r="9" spans="1:8" ht="13">
      <c r="C9" s="129" t="s">
        <v>268</v>
      </c>
      <c r="D9" s="125" t="s">
        <v>269</v>
      </c>
      <c r="E9" s="124" t="s">
        <v>270</v>
      </c>
    </row>
    <row r="10" spans="1:8">
      <c r="A10" s="122" t="s">
        <v>271</v>
      </c>
      <c r="C10" s="127" t="s">
        <v>272</v>
      </c>
      <c r="D10" s="123" t="s">
        <v>273</v>
      </c>
      <c r="E10" s="124" t="s">
        <v>274</v>
      </c>
      <c r="H10" t="s">
        <v>284</v>
      </c>
    </row>
    <row r="11" spans="1:8">
      <c r="A11" s="122" t="s">
        <v>275</v>
      </c>
      <c r="C11" s="127" t="s">
        <v>276</v>
      </c>
      <c r="D11" s="123" t="s">
        <v>277</v>
      </c>
      <c r="E11" s="124" t="s">
        <v>278</v>
      </c>
    </row>
    <row r="12" spans="1:8">
      <c r="D12" s="123" t="s">
        <v>276</v>
      </c>
      <c r="E12" s="124" t="s">
        <v>279</v>
      </c>
    </row>
    <row r="13" spans="1:8">
      <c r="D13" s="123"/>
      <c r="E13" s="124" t="s">
        <v>280</v>
      </c>
    </row>
    <row r="14" spans="1:8">
      <c r="D14" s="123"/>
      <c r="E14" s="124" t="s">
        <v>281</v>
      </c>
    </row>
    <row r="15" spans="1:8">
      <c r="D15" s="123"/>
      <c r="E15" s="124" t="s">
        <v>282</v>
      </c>
    </row>
    <row r="17" spans="1:11">
      <c r="A17" s="122" t="s">
        <v>63</v>
      </c>
      <c r="C17" s="127"/>
      <c r="D17" s="123"/>
      <c r="E17" s="124" t="e">
        <f>(C17/D17)</f>
        <v>#DIV/0!</v>
      </c>
      <c r="G17" s="4" t="s">
        <v>47</v>
      </c>
      <c r="H17" s="4"/>
      <c r="I17" s="4"/>
      <c r="J17" s="4"/>
      <c r="K17" s="4"/>
    </row>
    <row r="19" spans="1:11">
      <c r="A19" s="122" t="s">
        <v>50</v>
      </c>
      <c r="C19" s="130"/>
      <c r="D19" s="126"/>
      <c r="E19" s="124" t="e">
        <f t="shared" ref="E19:E25" si="0">(C19/D19)</f>
        <v>#DIV/0!</v>
      </c>
      <c r="G19" s="37" t="s">
        <v>47</v>
      </c>
      <c r="H19" s="37"/>
      <c r="I19" s="37"/>
      <c r="J19" s="37"/>
      <c r="K19" s="37"/>
    </row>
    <row r="21" spans="1:11">
      <c r="A21" s="122" t="s">
        <v>27</v>
      </c>
      <c r="C21" s="130"/>
      <c r="D21" s="123"/>
      <c r="E21" s="124" t="e">
        <f t="shared" si="0"/>
        <v>#DIV/0!</v>
      </c>
      <c r="G21" s="37" t="s">
        <v>47</v>
      </c>
      <c r="H21" s="37"/>
      <c r="I21" s="37"/>
      <c r="J21" s="37"/>
      <c r="K21" s="37"/>
    </row>
    <row r="23" spans="1:11">
      <c r="A23" s="122"/>
      <c r="C23" s="127"/>
      <c r="D23" s="123"/>
      <c r="E23" s="124" t="e">
        <f t="shared" si="0"/>
        <v>#DIV/0!</v>
      </c>
      <c r="G23" s="37" t="s">
        <v>47</v>
      </c>
      <c r="H23" s="37"/>
      <c r="I23" s="37"/>
      <c r="J23" s="37"/>
      <c r="K23" s="37"/>
    </row>
    <row r="25" spans="1:11">
      <c r="A25" s="122"/>
      <c r="C25" s="127"/>
      <c r="D25" s="123"/>
      <c r="E25" s="124" t="e">
        <f t="shared" si="0"/>
        <v>#DIV/0!</v>
      </c>
      <c r="G25" s="37" t="s">
        <v>47</v>
      </c>
      <c r="H25" s="37"/>
      <c r="I25" s="37"/>
      <c r="J25" s="37"/>
      <c r="K25" s="37"/>
    </row>
    <row r="29" spans="1:11" ht="15.5">
      <c r="A29" s="128" t="s">
        <v>283</v>
      </c>
    </row>
    <row r="30" spans="1:11" ht="13">
      <c r="A30" s="2" t="s">
        <v>148</v>
      </c>
    </row>
    <row r="32" spans="1:11">
      <c r="E32"/>
    </row>
    <row r="33" spans="5:5">
      <c r="E3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sqref="A1:XFD1"/>
    </sheetView>
  </sheetViews>
  <sheetFormatPr defaultColWidth="10.90625" defaultRowHeight="12.5"/>
  <cols>
    <col min="1" max="1" width="21.453125" customWidth="1"/>
    <col min="2" max="2" width="15.1796875" customWidth="1"/>
    <col min="3" max="3" width="14.81640625" customWidth="1"/>
    <col min="5" max="5" width="14.36328125" customWidth="1"/>
  </cols>
  <sheetData>
    <row r="1" spans="1:9" ht="20">
      <c r="A1" s="32" t="s">
        <v>141</v>
      </c>
      <c r="B1" s="33"/>
      <c r="C1" s="33"/>
      <c r="D1" s="33"/>
      <c r="E1" s="33"/>
      <c r="F1" s="33"/>
      <c r="G1" s="33"/>
      <c r="H1" s="33"/>
      <c r="I1" s="33"/>
    </row>
    <row r="3" spans="1:9" ht="13">
      <c r="A3" s="2" t="s">
        <v>142</v>
      </c>
      <c r="B3" s="2" t="s">
        <v>143</v>
      </c>
      <c r="C3" s="2" t="s">
        <v>120</v>
      </c>
      <c r="D3" s="2"/>
      <c r="E3" s="2" t="s">
        <v>144</v>
      </c>
    </row>
    <row r="4" spans="1:9" ht="15.5">
      <c r="A4" t="s">
        <v>145</v>
      </c>
      <c r="B4" s="34"/>
      <c r="C4" s="35"/>
      <c r="F4" s="36" t="s">
        <v>146</v>
      </c>
      <c r="G4" s="37"/>
      <c r="H4" s="37"/>
      <c r="I4" s="37"/>
    </row>
    <row r="12" spans="1:9">
      <c r="A12" t="s">
        <v>147</v>
      </c>
    </row>
    <row r="16" spans="1:9" ht="13">
      <c r="E16" s="2" t="s">
        <v>122</v>
      </c>
    </row>
    <row r="17" spans="1:8" ht="13">
      <c r="A17" t="s">
        <v>118</v>
      </c>
      <c r="B17" t="s">
        <v>119</v>
      </c>
      <c r="C17" t="s">
        <v>120</v>
      </c>
      <c r="E17" s="2" t="s">
        <v>123</v>
      </c>
    </row>
    <row r="19" spans="1:8">
      <c r="E19" s="34"/>
    </row>
    <row r="29" spans="1:8">
      <c r="B29">
        <f>SUM(B18:B28)</f>
        <v>0</v>
      </c>
      <c r="E29" s="127">
        <f>SUM(E18:E28)</f>
        <v>0</v>
      </c>
    </row>
    <row r="30" spans="1:8" ht="15.5">
      <c r="B30" t="s">
        <v>121</v>
      </c>
      <c r="E30" s="30" t="s">
        <v>134</v>
      </c>
      <c r="F30" s="31"/>
      <c r="G30" s="31"/>
      <c r="H30" s="4"/>
    </row>
    <row r="31" spans="1:8" ht="15.5">
      <c r="E31" s="30" t="s">
        <v>135</v>
      </c>
      <c r="F31" s="31"/>
      <c r="G31" s="31"/>
      <c r="H31" s="4"/>
    </row>
    <row r="32" spans="1:8" ht="15.5">
      <c r="E32" s="31"/>
      <c r="F32" s="31"/>
      <c r="G32" s="31"/>
      <c r="H32" s="4"/>
    </row>
    <row r="33" spans="5:8" ht="15.5">
      <c r="E33" s="30" t="s">
        <v>136</v>
      </c>
      <c r="F33" s="31"/>
      <c r="G33" s="31"/>
      <c r="H33" s="4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E14" sqref="E14"/>
    </sheetView>
  </sheetViews>
  <sheetFormatPr defaultColWidth="10.90625" defaultRowHeight="12.5"/>
  <sheetData>
    <row r="1" spans="1:5" s="135" customFormat="1" ht="21" customHeight="1">
      <c r="A1" s="134" t="s">
        <v>287</v>
      </c>
    </row>
    <row r="3" spans="1:5" ht="16" customHeight="1">
      <c r="A3" s="2" t="s">
        <v>288</v>
      </c>
    </row>
    <row r="4" spans="1:5" ht="16" customHeight="1">
      <c r="A4" s="2"/>
    </row>
    <row r="5" spans="1:5" s="2" customFormat="1" ht="16" customHeight="1">
      <c r="A5" s="2" t="s">
        <v>88</v>
      </c>
      <c r="C5" s="2" t="s">
        <v>101</v>
      </c>
      <c r="D5" s="2" t="s">
        <v>102</v>
      </c>
      <c r="E5" s="2" t="s">
        <v>103</v>
      </c>
    </row>
    <row r="6" spans="1:5" ht="16" customHeight="1">
      <c r="A6" t="s">
        <v>89</v>
      </c>
    </row>
    <row r="7" spans="1:5" ht="16" customHeight="1">
      <c r="A7" t="s">
        <v>90</v>
      </c>
    </row>
    <row r="8" spans="1:5" ht="16" customHeight="1">
      <c r="A8" t="s">
        <v>91</v>
      </c>
    </row>
    <row r="9" spans="1:5" ht="16" customHeight="1">
      <c r="A9" t="s">
        <v>92</v>
      </c>
    </row>
    <row r="10" spans="1:5" ht="16" customHeight="1">
      <c r="A10" t="s">
        <v>93</v>
      </c>
    </row>
    <row r="11" spans="1:5" ht="16" customHeight="1">
      <c r="A11" t="s">
        <v>94</v>
      </c>
    </row>
    <row r="12" spans="1:5" ht="16" customHeight="1">
      <c r="A12" t="s">
        <v>95</v>
      </c>
    </row>
    <row r="13" spans="1:5" ht="16" customHeight="1">
      <c r="A13" t="s">
        <v>96</v>
      </c>
    </row>
    <row r="14" spans="1:5" ht="16" customHeight="1">
      <c r="A14" t="s">
        <v>97</v>
      </c>
    </row>
    <row r="15" spans="1:5" ht="16" customHeight="1">
      <c r="A15" t="s">
        <v>98</v>
      </c>
    </row>
    <row r="16" spans="1:5" ht="16" customHeight="1">
      <c r="A16" t="s">
        <v>99</v>
      </c>
    </row>
    <row r="17" spans="1:11" ht="16" customHeight="1">
      <c r="A17" t="s">
        <v>100</v>
      </c>
    </row>
    <row r="18" spans="1:11" ht="16" customHeight="1"/>
    <row r="19" spans="1:11" ht="16" customHeight="1">
      <c r="A19" t="s">
        <v>104</v>
      </c>
      <c r="C19">
        <f>SUM(C6:C18)</f>
        <v>0</v>
      </c>
      <c r="D19">
        <f>SUM(D6:D18)</f>
        <v>0</v>
      </c>
      <c r="E19">
        <f>SUM(E6:E18)</f>
        <v>0</v>
      </c>
    </row>
    <row r="20" spans="1:11" ht="16" customHeight="1"/>
    <row r="21" spans="1:11" ht="16" customHeight="1">
      <c r="A21" t="s">
        <v>105</v>
      </c>
      <c r="C21" s="1">
        <f>(C19/12)</f>
        <v>0</v>
      </c>
      <c r="D21" s="1">
        <f t="shared" ref="D21:E21" si="0">(D19/12)</f>
        <v>0</v>
      </c>
      <c r="E21" s="1">
        <f t="shared" si="0"/>
        <v>0</v>
      </c>
      <c r="G21" s="131">
        <f>SUM(C21:F21)</f>
        <v>0</v>
      </c>
    </row>
    <row r="22" spans="1:11" ht="16" customHeight="1">
      <c r="A22" t="s">
        <v>107</v>
      </c>
      <c r="G22" s="30" t="s">
        <v>106</v>
      </c>
      <c r="H22" s="31"/>
      <c r="I22" s="31"/>
      <c r="J22" s="31"/>
      <c r="K22" s="4"/>
    </row>
    <row r="23" spans="1:11" ht="16" customHeight="1">
      <c r="A23" t="s">
        <v>108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D13" sqref="D13"/>
    </sheetView>
  </sheetViews>
  <sheetFormatPr defaultColWidth="10.90625" defaultRowHeight="12.5"/>
  <sheetData>
    <row r="1" spans="1:15" s="29" customFormat="1" ht="21" customHeight="1">
      <c r="A1" s="26"/>
      <c r="B1" s="27" t="s">
        <v>289</v>
      </c>
      <c r="C1" s="27"/>
      <c r="D1" s="27"/>
      <c r="E1" s="28"/>
      <c r="F1" s="26"/>
      <c r="G1" s="26"/>
      <c r="H1" s="26"/>
      <c r="I1" s="26"/>
      <c r="J1" s="26"/>
      <c r="K1" s="26"/>
      <c r="L1" s="26"/>
    </row>
    <row r="2" spans="1:15" ht="14" customHeight="1">
      <c r="A2" s="2"/>
    </row>
    <row r="3" spans="1:15" ht="14" customHeight="1">
      <c r="A3" s="2" t="s">
        <v>290</v>
      </c>
    </row>
    <row r="4" spans="1:15" ht="14" customHeight="1"/>
    <row r="5" spans="1:15" ht="14" customHeight="1">
      <c r="A5" t="s">
        <v>89</v>
      </c>
      <c r="B5" t="s">
        <v>90</v>
      </c>
      <c r="C5" t="s">
        <v>91</v>
      </c>
      <c r="D5" t="s">
        <v>92</v>
      </c>
      <c r="E5" t="s">
        <v>93</v>
      </c>
      <c r="F5" t="s">
        <v>94</v>
      </c>
      <c r="G5" t="s">
        <v>109</v>
      </c>
      <c r="H5" t="s">
        <v>96</v>
      </c>
      <c r="I5" t="s">
        <v>110</v>
      </c>
      <c r="J5" t="s">
        <v>98</v>
      </c>
      <c r="K5" t="s">
        <v>99</v>
      </c>
      <c r="L5" t="s">
        <v>100</v>
      </c>
    </row>
    <row r="6" spans="1:15" ht="14" customHeight="1"/>
    <row r="7" spans="1:15" ht="14" customHeight="1"/>
    <row r="8" spans="1:15" ht="14" customHeight="1"/>
    <row r="9" spans="1:15" ht="14" customHeight="1"/>
    <row r="10" spans="1:15" ht="14" customHeight="1"/>
    <row r="11" spans="1:15" ht="14" customHeight="1"/>
    <row r="12" spans="1:15" ht="14" customHeight="1"/>
    <row r="13" spans="1:15" ht="14" customHeight="1"/>
    <row r="14" spans="1:15" ht="14" customHeight="1"/>
    <row r="15" spans="1:15" ht="14" customHeight="1"/>
    <row r="16" spans="1:15" ht="14" customHeight="1">
      <c r="A16">
        <f t="shared" ref="A16:L16" si="0">SUM(A6:A15)</f>
        <v>0</v>
      </c>
      <c r="B16">
        <f t="shared" si="0"/>
        <v>0</v>
      </c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N16">
        <f>SUM(A16:M16)</f>
        <v>0</v>
      </c>
      <c r="O16" s="131">
        <f>(N16/12)</f>
        <v>0</v>
      </c>
    </row>
    <row r="17" spans="1:18" ht="14" customHeight="1">
      <c r="A17" t="s">
        <v>111</v>
      </c>
      <c r="N17" t="s">
        <v>112</v>
      </c>
      <c r="O17" s="31" t="s">
        <v>114</v>
      </c>
      <c r="P17" s="31" t="s">
        <v>139</v>
      </c>
      <c r="Q17" s="31"/>
      <c r="R17" s="4"/>
    </row>
    <row r="18" spans="1:18" ht="14" customHeight="1">
      <c r="A18" t="s">
        <v>108</v>
      </c>
      <c r="N18" t="s">
        <v>113</v>
      </c>
      <c r="O18" s="31" t="s">
        <v>105</v>
      </c>
    </row>
    <row r="19" spans="1:18" ht="14" customHeight="1">
      <c r="O19" s="31"/>
    </row>
    <row r="20" spans="1:18" ht="14" customHeight="1">
      <c r="A20" s="2" t="s">
        <v>126</v>
      </c>
    </row>
    <row r="21" spans="1:18" s="2" customFormat="1" ht="14" customHeight="1">
      <c r="A21" s="2" t="s">
        <v>291</v>
      </c>
    </row>
    <row r="22" spans="1:18" ht="14" customHeight="1"/>
    <row r="23" spans="1:18" ht="14" customHeight="1">
      <c r="A23" t="s">
        <v>89</v>
      </c>
      <c r="B23" t="s">
        <v>90</v>
      </c>
      <c r="C23" t="s">
        <v>91</v>
      </c>
      <c r="D23" t="s">
        <v>92</v>
      </c>
      <c r="E23" t="s">
        <v>93</v>
      </c>
      <c r="F23" t="s">
        <v>94</v>
      </c>
      <c r="G23" t="s">
        <v>109</v>
      </c>
      <c r="H23" t="s">
        <v>96</v>
      </c>
      <c r="I23" t="s">
        <v>110</v>
      </c>
      <c r="J23" t="s">
        <v>98</v>
      </c>
      <c r="K23" t="s">
        <v>99</v>
      </c>
      <c r="L23" t="s">
        <v>100</v>
      </c>
    </row>
    <row r="24" spans="1:18" ht="14" customHeight="1"/>
    <row r="25" spans="1:18" ht="14" customHeight="1"/>
    <row r="26" spans="1:18" ht="14" customHeight="1"/>
    <row r="27" spans="1:18" ht="14" customHeight="1"/>
    <row r="28" spans="1:18" ht="14" customHeight="1"/>
    <row r="29" spans="1:18" ht="14" customHeight="1"/>
    <row r="30" spans="1:18" ht="14" customHeight="1"/>
    <row r="31" spans="1:18" ht="14" customHeight="1">
      <c r="A31">
        <f t="shared" ref="A31:L31" si="1">SUM(A24:A30)</f>
        <v>0</v>
      </c>
      <c r="B31">
        <f t="shared" si="1"/>
        <v>0</v>
      </c>
      <c r="C31">
        <f t="shared" si="1"/>
        <v>0</v>
      </c>
      <c r="D31">
        <f t="shared" si="1"/>
        <v>0</v>
      </c>
      <c r="E31">
        <f t="shared" si="1"/>
        <v>0</v>
      </c>
      <c r="F31">
        <f t="shared" si="1"/>
        <v>0</v>
      </c>
      <c r="G31">
        <f t="shared" si="1"/>
        <v>0</v>
      </c>
      <c r="H31">
        <f t="shared" si="1"/>
        <v>0</v>
      </c>
      <c r="I31">
        <f t="shared" si="1"/>
        <v>0</v>
      </c>
      <c r="J31">
        <f t="shared" si="1"/>
        <v>0</v>
      </c>
      <c r="K31">
        <f t="shared" si="1"/>
        <v>0</v>
      </c>
      <c r="L31">
        <f t="shared" si="1"/>
        <v>0</v>
      </c>
      <c r="N31">
        <f>SUM(A31:M31)</f>
        <v>0</v>
      </c>
      <c r="O31" s="131">
        <f>(N31/12)</f>
        <v>0</v>
      </c>
    </row>
    <row r="32" spans="1:18" ht="14" customHeight="1">
      <c r="A32" t="s">
        <v>111</v>
      </c>
      <c r="N32" t="s">
        <v>112</v>
      </c>
      <c r="O32" s="31" t="s">
        <v>114</v>
      </c>
      <c r="P32" s="31" t="s">
        <v>139</v>
      </c>
      <c r="Q32" s="31"/>
      <c r="R32" s="4"/>
    </row>
    <row r="33" spans="1:15" ht="14" customHeight="1">
      <c r="A33" t="s">
        <v>108</v>
      </c>
      <c r="N33" t="s">
        <v>113</v>
      </c>
      <c r="O33" s="31" t="s">
        <v>105</v>
      </c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D18" sqref="D18"/>
    </sheetView>
  </sheetViews>
  <sheetFormatPr defaultColWidth="10.90625" defaultRowHeight="12.5"/>
  <sheetData>
    <row r="1" spans="1:12" s="25" customFormat="1" ht="25">
      <c r="A1" s="22"/>
      <c r="B1" s="23" t="s">
        <v>292</v>
      </c>
      <c r="C1" s="23"/>
      <c r="D1" s="23"/>
      <c r="E1" s="24"/>
      <c r="F1" s="22"/>
      <c r="G1" s="22"/>
      <c r="H1" s="22"/>
      <c r="I1" s="22"/>
      <c r="J1" s="22"/>
      <c r="K1" s="22"/>
      <c r="L1" s="22"/>
    </row>
    <row r="4" spans="1:12" s="120" customFormat="1" ht="15.5">
      <c r="A4" s="120" t="s">
        <v>117</v>
      </c>
    </row>
    <row r="6" spans="1:12">
      <c r="A6" t="s">
        <v>89</v>
      </c>
      <c r="B6" t="s">
        <v>90</v>
      </c>
      <c r="C6" t="s">
        <v>91</v>
      </c>
      <c r="D6" t="s">
        <v>92</v>
      </c>
      <c r="E6" t="s">
        <v>93</v>
      </c>
      <c r="F6" t="s">
        <v>94</v>
      </c>
      <c r="G6" t="s">
        <v>109</v>
      </c>
      <c r="H6" t="s">
        <v>96</v>
      </c>
      <c r="I6" t="s">
        <v>110</v>
      </c>
      <c r="J6" t="s">
        <v>98</v>
      </c>
      <c r="K6" t="s">
        <v>99</v>
      </c>
      <c r="L6" t="s">
        <v>100</v>
      </c>
    </row>
    <row r="24" spans="1:17">
      <c r="A24">
        <f>SUM(A7:A23)</f>
        <v>0</v>
      </c>
      <c r="B24">
        <f>SUM(B7:B23)</f>
        <v>0</v>
      </c>
      <c r="C24">
        <f>SUM(C7:C23)</f>
        <v>0</v>
      </c>
      <c r="D24">
        <f t="shared" ref="D24:L24" si="0">SUM(D7:D23)</f>
        <v>0</v>
      </c>
      <c r="E24">
        <f t="shared" si="0"/>
        <v>0</v>
      </c>
      <c r="F24">
        <f t="shared" si="0"/>
        <v>0</v>
      </c>
      <c r="G24">
        <f t="shared" si="0"/>
        <v>0</v>
      </c>
      <c r="H24">
        <f t="shared" si="0"/>
        <v>0</v>
      </c>
      <c r="I24">
        <f t="shared" si="0"/>
        <v>0</v>
      </c>
      <c r="J24">
        <f t="shared" si="0"/>
        <v>0</v>
      </c>
      <c r="K24">
        <f t="shared" si="0"/>
        <v>0</v>
      </c>
      <c r="L24">
        <f t="shared" si="0"/>
        <v>0</v>
      </c>
      <c r="N24">
        <f>SUM(A24:M24)</f>
        <v>0</v>
      </c>
      <c r="O24" s="131">
        <f>(N24/12)</f>
        <v>0</v>
      </c>
    </row>
    <row r="25" spans="1:17" ht="15.5">
      <c r="A25" t="s">
        <v>111</v>
      </c>
      <c r="N25" t="s">
        <v>112</v>
      </c>
      <c r="O25" s="31" t="s">
        <v>114</v>
      </c>
    </row>
    <row r="26" spans="1:17" ht="15.5">
      <c r="A26" t="s">
        <v>108</v>
      </c>
      <c r="N26" t="s">
        <v>113</v>
      </c>
      <c r="O26" s="31" t="s">
        <v>105</v>
      </c>
    </row>
    <row r="28" spans="1:17" ht="15.5">
      <c r="O28" s="31" t="s">
        <v>138</v>
      </c>
      <c r="P28" s="31"/>
      <c r="Q28" s="31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D28" sqref="D28"/>
    </sheetView>
  </sheetViews>
  <sheetFormatPr defaultColWidth="10.90625" defaultRowHeight="12.5"/>
  <cols>
    <col min="1" max="1" width="21.6328125" customWidth="1"/>
  </cols>
  <sheetData>
    <row r="1" spans="1:12" s="21" customFormat="1" ht="25">
      <c r="A1" s="18"/>
      <c r="B1" s="19" t="s">
        <v>80</v>
      </c>
      <c r="C1" s="19"/>
      <c r="D1" s="19"/>
      <c r="E1" s="20"/>
      <c r="F1" s="18"/>
      <c r="G1" s="18"/>
      <c r="H1" s="18"/>
      <c r="I1" s="18"/>
      <c r="J1" s="18"/>
      <c r="K1" s="18"/>
      <c r="L1" s="18"/>
    </row>
    <row r="5" spans="1:12" ht="13">
      <c r="A5" s="2" t="s">
        <v>80</v>
      </c>
    </row>
    <row r="6" spans="1:12" ht="13">
      <c r="A6" s="2" t="s">
        <v>82</v>
      </c>
    </row>
    <row r="7" spans="1:12">
      <c r="C7" t="s">
        <v>81</v>
      </c>
      <c r="D7" t="s">
        <v>81</v>
      </c>
    </row>
    <row r="10" spans="1:12">
      <c r="A10" t="s">
        <v>83</v>
      </c>
    </row>
    <row r="11" spans="1:12">
      <c r="A11" t="s">
        <v>84</v>
      </c>
    </row>
    <row r="12" spans="1:12">
      <c r="A12" t="s">
        <v>85</v>
      </c>
    </row>
    <row r="13" spans="1:12">
      <c r="A13" t="s">
        <v>86</v>
      </c>
    </row>
    <row r="14" spans="1:12">
      <c r="A14" t="s">
        <v>26</v>
      </c>
    </row>
    <row r="15" spans="1:12">
      <c r="A15" t="s">
        <v>168</v>
      </c>
    </row>
    <row r="16" spans="1:12">
      <c r="A16" t="s">
        <v>169</v>
      </c>
    </row>
    <row r="17" spans="1:7">
      <c r="A17" t="s">
        <v>170</v>
      </c>
    </row>
    <row r="28" spans="1:7">
      <c r="C28" s="127">
        <f>SUM(C10:C27)</f>
        <v>0</v>
      </c>
      <c r="D28" s="127">
        <f>SUM(D10:D27)</f>
        <v>0</v>
      </c>
    </row>
    <row r="30" spans="1:7" ht="15.5">
      <c r="C30" s="31" t="s">
        <v>87</v>
      </c>
      <c r="D30" s="31"/>
      <c r="E30" s="31"/>
      <c r="F30" s="31"/>
      <c r="G30" s="3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INSTRUCTIONS</vt:lpstr>
      <vt:lpstr>1-Monthly Budget</vt:lpstr>
      <vt:lpstr>2-GIVE</vt:lpstr>
      <vt:lpstr>3-SAVE</vt:lpstr>
      <vt:lpstr>4-DEBT</vt:lpstr>
      <vt:lpstr>5-UTILITIES</vt:lpstr>
      <vt:lpstr>6-FOOD</vt:lpstr>
      <vt:lpstr>7-CAR GAS</vt:lpstr>
      <vt:lpstr>8-PERSONAL</vt:lpstr>
      <vt:lpstr>9-GIFTS</vt:lpstr>
      <vt:lpstr>10-TRAVEL</vt:lpstr>
      <vt:lpstr>11-REPAIRS</vt:lpstr>
      <vt:lpstr>'1-Monthly Budget'!Print_Area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Tarnow</dc:creator>
  <cp:lastModifiedBy>Brian Duncalfe</cp:lastModifiedBy>
  <dcterms:created xsi:type="dcterms:W3CDTF">2012-05-24T11:03:41Z</dcterms:created>
  <dcterms:modified xsi:type="dcterms:W3CDTF">2018-04-25T21:41:37Z</dcterms:modified>
</cp:coreProperties>
</file>